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6_Laufinfo_Ergebnisse\20160820_Ettlingen_9.SWE-Halbmarathon\"/>
    </mc:Choice>
  </mc:AlternateContent>
  <bookViews>
    <workbookView xWindow="120" yWindow="120" windowWidth="22520" windowHeight="12050"/>
  </bookViews>
  <sheets>
    <sheet name="21,1km_Laufen" sheetId="26" r:id="rId1"/>
    <sheet name="21,1km_Walking" sheetId="27" r:id="rId2"/>
  </sheets>
  <definedNames>
    <definedName name="_xlnm._FilterDatabase" localSheetId="0" hidden="1">'21,1km_Laufen'!$A$3:$L$205</definedName>
    <definedName name="_xlnm._FilterDatabase" localSheetId="1" hidden="1">'21,1km_Walking'!$A$3:$L$205</definedName>
    <definedName name="_xlnm.Print_Area" localSheetId="0">'21,1km_Laufen'!$A:$L</definedName>
    <definedName name="_xlnm.Print_Area" localSheetId="1">'21,1km_Walking'!$A:$L</definedName>
    <definedName name="_xlnm.Print_Titles" localSheetId="0">'21,1km_Laufen'!$1:$2</definedName>
    <definedName name="_xlnm.Print_Titles" localSheetId="1">'21,1km_Walking'!$1:$2</definedName>
  </definedNames>
  <calcPr calcId="162913"/>
</workbook>
</file>

<file path=xl/calcChain.xml><?xml version="1.0" encoding="utf-8"?>
<calcChain xmlns="http://schemas.openxmlformats.org/spreadsheetml/2006/main">
  <c r="L21" i="27" l="1"/>
  <c r="L22" i="27"/>
  <c r="L23" i="27"/>
  <c r="L5" i="27"/>
  <c r="L6" i="27"/>
  <c r="L7" i="27"/>
  <c r="L8" i="27"/>
  <c r="L9" i="27"/>
  <c r="L10" i="27"/>
  <c r="L11" i="27"/>
  <c r="L12" i="27"/>
  <c r="L13" i="27"/>
  <c r="L14" i="27"/>
  <c r="L15" i="27"/>
  <c r="L16" i="27"/>
  <c r="L17" i="27"/>
  <c r="L18" i="27"/>
  <c r="L19" i="27"/>
  <c r="L20" i="27"/>
  <c r="L4" i="27"/>
  <c r="L5" i="26"/>
  <c r="L6" i="26"/>
  <c r="L7" i="26"/>
  <c r="L8" i="26"/>
  <c r="L9" i="26"/>
  <c r="L10" i="26"/>
  <c r="L11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L41" i="26"/>
  <c r="L42" i="26"/>
  <c r="L43" i="26"/>
  <c r="L44" i="26"/>
  <c r="L45" i="26"/>
  <c r="L46" i="26"/>
  <c r="L47" i="26"/>
  <c r="L48" i="26"/>
  <c r="L49" i="26"/>
  <c r="L50" i="26"/>
  <c r="L51" i="26"/>
  <c r="L52" i="26"/>
  <c r="L53" i="26"/>
  <c r="L54" i="26"/>
  <c r="L55" i="26"/>
  <c r="L56" i="26"/>
  <c r="L57" i="26"/>
  <c r="L58" i="26"/>
  <c r="L59" i="26"/>
  <c r="L60" i="26"/>
  <c r="L61" i="26"/>
  <c r="L62" i="26"/>
  <c r="L63" i="26"/>
  <c r="L64" i="26"/>
  <c r="L65" i="26"/>
  <c r="L66" i="26"/>
  <c r="L67" i="26"/>
  <c r="L68" i="26"/>
  <c r="L69" i="26"/>
  <c r="L70" i="26"/>
  <c r="L71" i="26"/>
  <c r="L72" i="26"/>
  <c r="L73" i="26"/>
  <c r="L74" i="26"/>
  <c r="L75" i="26"/>
  <c r="L76" i="26"/>
  <c r="L77" i="26"/>
  <c r="L78" i="26"/>
  <c r="L79" i="26"/>
  <c r="L80" i="26"/>
  <c r="L81" i="26"/>
  <c r="L82" i="26"/>
  <c r="L83" i="26"/>
  <c r="L84" i="26"/>
  <c r="L85" i="26"/>
  <c r="L86" i="26"/>
  <c r="L87" i="26"/>
  <c r="L88" i="26"/>
  <c r="L89" i="26"/>
  <c r="L90" i="26"/>
  <c r="L91" i="26"/>
  <c r="L92" i="26"/>
  <c r="L93" i="26"/>
  <c r="L94" i="26"/>
  <c r="L95" i="26"/>
  <c r="L96" i="26"/>
  <c r="L97" i="26"/>
  <c r="L98" i="26"/>
  <c r="L99" i="26"/>
  <c r="L100" i="26"/>
  <c r="L101" i="26"/>
  <c r="L102" i="26"/>
  <c r="L103" i="26"/>
  <c r="L104" i="26"/>
  <c r="L105" i="26"/>
  <c r="L106" i="26"/>
  <c r="L107" i="26"/>
  <c r="L108" i="26"/>
  <c r="L109" i="26"/>
  <c r="L110" i="26"/>
  <c r="L111" i="26"/>
  <c r="L112" i="26"/>
  <c r="L113" i="26"/>
  <c r="L114" i="26"/>
  <c r="L115" i="26"/>
  <c r="L116" i="26"/>
  <c r="L117" i="26"/>
  <c r="L118" i="26"/>
  <c r="L119" i="26"/>
  <c r="L120" i="26"/>
  <c r="L121" i="26"/>
  <c r="L122" i="26"/>
  <c r="L123" i="26"/>
  <c r="L124" i="26"/>
  <c r="L125" i="26"/>
  <c r="L126" i="26"/>
  <c r="L127" i="26"/>
  <c r="L128" i="26"/>
  <c r="L129" i="26"/>
  <c r="L130" i="26"/>
  <c r="L131" i="26"/>
  <c r="L132" i="26"/>
  <c r="L133" i="26"/>
  <c r="L134" i="26"/>
  <c r="L135" i="26"/>
  <c r="L136" i="26"/>
  <c r="L137" i="26"/>
  <c r="L138" i="26"/>
  <c r="L139" i="26"/>
  <c r="L140" i="26"/>
  <c r="L141" i="26"/>
  <c r="L142" i="26"/>
  <c r="L143" i="26"/>
  <c r="L144" i="26"/>
  <c r="L145" i="26"/>
  <c r="L146" i="26"/>
  <c r="L147" i="26"/>
  <c r="L148" i="26"/>
  <c r="L149" i="26"/>
  <c r="L150" i="26"/>
  <c r="L151" i="26"/>
  <c r="L152" i="26"/>
  <c r="L153" i="26"/>
  <c r="L154" i="26"/>
  <c r="L155" i="26"/>
  <c r="L156" i="26"/>
  <c r="L157" i="26"/>
  <c r="L158" i="26"/>
  <c r="L159" i="26"/>
  <c r="L160" i="26"/>
  <c r="L161" i="26"/>
  <c r="L162" i="26"/>
  <c r="L163" i="26"/>
  <c r="L164" i="26"/>
  <c r="L165" i="26"/>
  <c r="L166" i="26"/>
  <c r="L167" i="26"/>
  <c r="L168" i="26"/>
  <c r="L169" i="26"/>
  <c r="L170" i="26"/>
  <c r="L171" i="26"/>
  <c r="L172" i="26"/>
  <c r="L173" i="26"/>
  <c r="L174" i="26"/>
  <c r="L175" i="26"/>
  <c r="L176" i="26"/>
  <c r="L177" i="26"/>
  <c r="L178" i="26"/>
  <c r="L179" i="26"/>
  <c r="L180" i="26"/>
  <c r="L181" i="26"/>
  <c r="L182" i="26"/>
  <c r="L183" i="26"/>
  <c r="L184" i="26"/>
  <c r="L185" i="26"/>
  <c r="L186" i="26"/>
  <c r="L187" i="26"/>
  <c r="L188" i="26"/>
  <c r="L189" i="26"/>
  <c r="L190" i="26"/>
  <c r="L191" i="26"/>
  <c r="L192" i="26"/>
  <c r="L193" i="26"/>
  <c r="L194" i="26"/>
  <c r="L195" i="26"/>
  <c r="L196" i="26"/>
  <c r="L197" i="26"/>
  <c r="L198" i="26"/>
  <c r="L199" i="26"/>
  <c r="L200" i="26"/>
  <c r="L201" i="26"/>
  <c r="L202" i="26"/>
  <c r="L203" i="26"/>
  <c r="L204" i="26"/>
  <c r="L205" i="26"/>
  <c r="L206" i="26"/>
  <c r="L207" i="26"/>
  <c r="L208" i="26"/>
  <c r="L209" i="26"/>
  <c r="L210" i="26"/>
  <c r="L211" i="26"/>
  <c r="L212" i="26"/>
  <c r="L213" i="26"/>
  <c r="L214" i="26"/>
  <c r="L215" i="26"/>
  <c r="L216" i="26"/>
  <c r="L217" i="26"/>
  <c r="L218" i="26"/>
  <c r="L219" i="26"/>
  <c r="L220" i="26"/>
  <c r="L221" i="26"/>
  <c r="L222" i="26"/>
  <c r="L223" i="26"/>
  <c r="L224" i="26"/>
  <c r="L225" i="26"/>
  <c r="L226" i="26"/>
  <c r="L227" i="26"/>
  <c r="L228" i="26"/>
  <c r="L229" i="26"/>
  <c r="L230" i="26"/>
  <c r="L231" i="26"/>
  <c r="L232" i="26"/>
  <c r="L233" i="26"/>
  <c r="L234" i="26"/>
  <c r="L235" i="26"/>
  <c r="L236" i="26"/>
  <c r="L237" i="26"/>
  <c r="L238" i="26"/>
  <c r="L239" i="26"/>
  <c r="L240" i="26"/>
  <c r="L241" i="26"/>
  <c r="L242" i="26"/>
  <c r="L243" i="26"/>
  <c r="L244" i="26"/>
  <c r="L245" i="26"/>
  <c r="L246" i="26"/>
  <c r="L247" i="26"/>
  <c r="L248" i="26"/>
  <c r="L249" i="26"/>
  <c r="L250" i="26"/>
  <c r="L251" i="26"/>
  <c r="L252" i="26"/>
  <c r="L253" i="26"/>
  <c r="L254" i="26"/>
  <c r="L255" i="26"/>
  <c r="L256" i="26"/>
  <c r="L257" i="26"/>
  <c r="L258" i="26"/>
  <c r="L259" i="26"/>
  <c r="L260" i="26"/>
  <c r="L261" i="26"/>
  <c r="L262" i="26"/>
  <c r="L263" i="26"/>
  <c r="L264" i="26"/>
  <c r="L265" i="26"/>
  <c r="L266" i="26"/>
  <c r="L267" i="26"/>
  <c r="L268" i="26"/>
  <c r="L269" i="26"/>
  <c r="L270" i="26"/>
  <c r="L271" i="26"/>
  <c r="L272" i="26"/>
  <c r="L273" i="26"/>
  <c r="L274" i="26"/>
  <c r="L275" i="26"/>
  <c r="L276" i="26"/>
  <c r="L277" i="26"/>
  <c r="L278" i="26"/>
  <c r="L279" i="26"/>
  <c r="L280" i="26"/>
  <c r="L281" i="26"/>
  <c r="L282" i="26"/>
  <c r="L283" i="26"/>
  <c r="L284" i="26"/>
  <c r="L285" i="26"/>
  <c r="L286" i="26"/>
  <c r="L287" i="26"/>
  <c r="L288" i="26"/>
  <c r="L289" i="26"/>
  <c r="L290" i="26"/>
  <c r="L291" i="26"/>
  <c r="L292" i="26"/>
  <c r="L293" i="26"/>
  <c r="L294" i="26"/>
  <c r="L295" i="26"/>
  <c r="L296" i="26"/>
  <c r="L297" i="26"/>
  <c r="L298" i="26"/>
  <c r="L299" i="26"/>
  <c r="L300" i="26"/>
  <c r="L301" i="26"/>
  <c r="L302" i="26"/>
  <c r="L303" i="26"/>
  <c r="L304" i="26"/>
  <c r="L305" i="26"/>
  <c r="L306" i="26"/>
  <c r="L307" i="26"/>
  <c r="L308" i="26"/>
  <c r="L309" i="26"/>
  <c r="L310" i="26"/>
  <c r="L311" i="26"/>
  <c r="L312" i="26"/>
  <c r="L313" i="26"/>
  <c r="L314" i="26"/>
  <c r="L315" i="26"/>
  <c r="L316" i="26"/>
  <c r="L317" i="26"/>
  <c r="L318" i="26"/>
  <c r="L319" i="26"/>
  <c r="L320" i="26"/>
  <c r="L321" i="26"/>
  <c r="L322" i="26"/>
  <c r="L323" i="26"/>
  <c r="L324" i="26"/>
  <c r="L325" i="26"/>
  <c r="L326" i="26"/>
  <c r="L327" i="26"/>
  <c r="L328" i="26"/>
  <c r="L329" i="26"/>
  <c r="L330" i="26"/>
  <c r="L331" i="26"/>
  <c r="L332" i="26"/>
  <c r="L333" i="26"/>
  <c r="L334" i="26"/>
  <c r="L335" i="26"/>
  <c r="L336" i="26"/>
  <c r="L337" i="26"/>
  <c r="L338" i="26"/>
  <c r="L339" i="26"/>
  <c r="L340" i="26"/>
  <c r="L341" i="26"/>
  <c r="L342" i="26"/>
  <c r="L343" i="26"/>
  <c r="L344" i="26"/>
  <c r="L345" i="26"/>
  <c r="L346" i="26"/>
  <c r="L347" i="26"/>
  <c r="L348" i="26"/>
  <c r="L349" i="26"/>
  <c r="L350" i="26"/>
  <c r="L351" i="26"/>
  <c r="L352" i="26"/>
  <c r="L353" i="26"/>
  <c r="L354" i="26"/>
  <c r="L355" i="26"/>
  <c r="L356" i="26"/>
  <c r="L357" i="26"/>
  <c r="L358" i="26"/>
  <c r="L359" i="26"/>
  <c r="L360" i="26"/>
  <c r="L361" i="26"/>
  <c r="L362" i="26"/>
  <c r="L363" i="26"/>
  <c r="L364" i="26"/>
  <c r="L365" i="26"/>
  <c r="L366" i="26"/>
  <c r="L367" i="26"/>
  <c r="L368" i="26"/>
  <c r="L369" i="26"/>
  <c r="L370" i="26"/>
  <c r="L371" i="26"/>
  <c r="L372" i="26"/>
  <c r="L373" i="26"/>
  <c r="L374" i="26"/>
  <c r="L375" i="26"/>
  <c r="L376" i="26"/>
  <c r="L377" i="26"/>
  <c r="L378" i="26"/>
  <c r="L379" i="26"/>
  <c r="L380" i="26"/>
  <c r="L381" i="26"/>
  <c r="L382" i="26"/>
  <c r="L383" i="26"/>
  <c r="L384" i="26"/>
  <c r="L385" i="26"/>
  <c r="L386" i="26"/>
  <c r="L387" i="26"/>
  <c r="L388" i="26"/>
  <c r="L389" i="26"/>
  <c r="L390" i="26"/>
  <c r="L391" i="26"/>
  <c r="L392" i="26"/>
  <c r="L393" i="26"/>
  <c r="L394" i="26"/>
  <c r="L395" i="26"/>
  <c r="L396" i="26"/>
  <c r="L397" i="26"/>
  <c r="L398" i="26"/>
  <c r="L399" i="26"/>
  <c r="L400" i="26"/>
  <c r="L401" i="26"/>
  <c r="L402" i="26"/>
  <c r="L403" i="26"/>
  <c r="L404" i="26"/>
  <c r="L405" i="26"/>
  <c r="L406" i="26"/>
  <c r="L407" i="26"/>
  <c r="L408" i="26"/>
  <c r="L409" i="26"/>
  <c r="L410" i="26"/>
  <c r="L411" i="26"/>
  <c r="L412" i="26"/>
  <c r="L413" i="26"/>
  <c r="L414" i="26"/>
  <c r="L415" i="26"/>
  <c r="L416" i="26"/>
  <c r="L417" i="26"/>
  <c r="L418" i="26"/>
  <c r="L419" i="26"/>
  <c r="L420" i="26"/>
  <c r="L421" i="26"/>
  <c r="L422" i="26"/>
  <c r="L423" i="26"/>
  <c r="L424" i="26"/>
  <c r="L425" i="26"/>
  <c r="L426" i="26"/>
  <c r="L427" i="26"/>
  <c r="L428" i="26"/>
  <c r="L429" i="26"/>
  <c r="L430" i="26"/>
  <c r="L431" i="26"/>
  <c r="L432" i="26"/>
  <c r="L433" i="26"/>
  <c r="L434" i="26"/>
  <c r="L435" i="26"/>
  <c r="L436" i="26"/>
  <c r="L437" i="26"/>
  <c r="L438" i="26"/>
  <c r="L439" i="26"/>
  <c r="L440" i="26"/>
  <c r="L441" i="26"/>
  <c r="L442" i="26"/>
  <c r="L443" i="26"/>
  <c r="L444" i="26"/>
  <c r="L445" i="26"/>
  <c r="L446" i="26"/>
  <c r="L447" i="26"/>
  <c r="L448" i="26"/>
  <c r="L4" i="26"/>
  <c r="K1" i="27" l="1"/>
  <c r="D1" i="27"/>
  <c r="A1" i="27"/>
  <c r="C3" i="27"/>
  <c r="C3" i="26"/>
</calcChain>
</file>

<file path=xl/sharedStrings.xml><?xml version="1.0" encoding="utf-8"?>
<sst xmlns="http://schemas.openxmlformats.org/spreadsheetml/2006/main" count="1890" uniqueCount="770">
  <si>
    <t>Platz</t>
  </si>
  <si>
    <t>Name</t>
  </si>
  <si>
    <t>Verein</t>
  </si>
  <si>
    <t>Nat.</t>
  </si>
  <si>
    <t>JG</t>
  </si>
  <si>
    <t>Stnr.</t>
  </si>
  <si>
    <t>AK</t>
  </si>
  <si>
    <t>AK-Rang</t>
  </si>
  <si>
    <t>pace</t>
  </si>
  <si>
    <t>GER</t>
  </si>
  <si>
    <t>M55</t>
  </si>
  <si>
    <t>W45</t>
  </si>
  <si>
    <t>Lauf</t>
  </si>
  <si>
    <t>9. SWE Halbmarathon Ettlingen</t>
  </si>
  <si>
    <t>LT Ettlingen - SSV</t>
  </si>
  <si>
    <t>Walking</t>
  </si>
  <si>
    <t>Bruttozeit</t>
  </si>
  <si>
    <t>LT Ettlingen</t>
  </si>
  <si>
    <t>M60</t>
  </si>
  <si>
    <t>.</t>
  </si>
  <si>
    <t>M40</t>
  </si>
  <si>
    <t>.Hagenbach</t>
  </si>
  <si>
    <t>M50</t>
  </si>
  <si>
    <t>LT Karlsruhe</t>
  </si>
  <si>
    <t>W40</t>
  </si>
  <si>
    <t>HSA</t>
  </si>
  <si>
    <t>W50</t>
  </si>
  <si>
    <t>M45</t>
  </si>
  <si>
    <t>.Ettlingen</t>
  </si>
  <si>
    <t>.Pforzheim</t>
  </si>
  <si>
    <t>WJ U20</t>
  </si>
  <si>
    <t>Run to the hills</t>
  </si>
  <si>
    <t>M35</t>
  </si>
  <si>
    <t>W60</t>
  </si>
  <si>
    <t>.Waldbronn</t>
  </si>
  <si>
    <t>LG Pfinztal</t>
  </si>
  <si>
    <t>LT Karlrsuhe</t>
  </si>
  <si>
    <t>TV Friesen Telgte</t>
  </si>
  <si>
    <t>Badminton-Club Schöllbronn</t>
  </si>
  <si>
    <t>W55</t>
  </si>
  <si>
    <t>Skiclub Gaggenau</t>
  </si>
  <si>
    <t>TTV Ettlingen</t>
  </si>
  <si>
    <t>Fighting Mudders Karlsruhe</t>
  </si>
  <si>
    <t>M30</t>
  </si>
  <si>
    <t>Kunstgalerie Heilig Spessart</t>
  </si>
  <si>
    <t>W30</t>
  </si>
  <si>
    <t>.Pinztal</t>
  </si>
  <si>
    <t>SSV Ettlingen - Handball</t>
  </si>
  <si>
    <t>M65</t>
  </si>
  <si>
    <t>Borussia</t>
  </si>
  <si>
    <t>.Bonn</t>
  </si>
  <si>
    <t>GBR</t>
  </si>
  <si>
    <t>MVL</t>
  </si>
  <si>
    <t>Meckle Team</t>
  </si>
  <si>
    <t>.Marxzell</t>
  </si>
  <si>
    <t>.Karlsruhe</t>
  </si>
  <si>
    <t>.Gernsbach</t>
  </si>
  <si>
    <t>W35</t>
  </si>
  <si>
    <t>M</t>
  </si>
  <si>
    <t>MJ U20</t>
  </si>
  <si>
    <t>Team Karlsruhe</t>
  </si>
  <si>
    <t>.München</t>
  </si>
  <si>
    <t>Los Amigos</t>
  </si>
  <si>
    <t>ESP</t>
  </si>
  <si>
    <t>.Renchen-Ulm</t>
  </si>
  <si>
    <t>.Pfinztal</t>
  </si>
  <si>
    <t>W</t>
  </si>
  <si>
    <t>Holz Bumb GmbH</t>
  </si>
  <si>
    <t>.Beuren</t>
  </si>
  <si>
    <t>MJ U18</t>
  </si>
  <si>
    <t>Team Evaldo Mühlacker</t>
  </si>
  <si>
    <t>LSG Karlsruhe</t>
  </si>
  <si>
    <t>other</t>
  </si>
  <si>
    <t>AUT</t>
  </si>
  <si>
    <t>sit SteuerungsTechnik GmbH</t>
  </si>
  <si>
    <t>KA-Weiherfeld</t>
  </si>
  <si>
    <t>.Gaggenau</t>
  </si>
  <si>
    <t>S-fit Karlsruhe Ettlingen</t>
  </si>
  <si>
    <t>.Karlsbad</t>
  </si>
  <si>
    <t>Pfaffenrot läuft</t>
  </si>
  <si>
    <t>JLG Waldbronn</t>
  </si>
  <si>
    <t>.Rheinstetten</t>
  </si>
  <si>
    <t>fb 40fuenf</t>
  </si>
  <si>
    <t>Bäckerei Dihlmann</t>
  </si>
  <si>
    <t>Waldläufer</t>
  </si>
  <si>
    <t>SC Karlsbad</t>
  </si>
  <si>
    <t>M75</t>
  </si>
  <si>
    <t>.Rastatt</t>
  </si>
  <si>
    <t>.Heimsheim</t>
  </si>
  <si>
    <t>Rhinozeros-Team</t>
  </si>
  <si>
    <t>.Jockgrim</t>
  </si>
  <si>
    <t>SG Stern Rastatt</t>
  </si>
  <si>
    <t>PSV</t>
  </si>
  <si>
    <t>W65</t>
  </si>
  <si>
    <t>Gaggenau</t>
  </si>
  <si>
    <t>FRA</t>
  </si>
  <si>
    <t>LBBW Karlsruhe</t>
  </si>
  <si>
    <t>M70</t>
  </si>
  <si>
    <t>Weisenbach</t>
  </si>
  <si>
    <t>Skimarathonteam M+B</t>
  </si>
  <si>
    <t>Skimarathonteam M + B</t>
  </si>
  <si>
    <t>WVL</t>
  </si>
  <si>
    <t>Laufteam Kressbronn</t>
  </si>
  <si>
    <t>Maraton klub Marjan Split</t>
  </si>
  <si>
    <t>aicas GmbH</t>
  </si>
  <si>
    <t>.Albstadt</t>
  </si>
  <si>
    <t>Feuerwehr Aistaig a.N.</t>
  </si>
  <si>
    <t>AF-Blankenloch</t>
  </si>
  <si>
    <t>Skizunft Bad Herrenalb</t>
  </si>
  <si>
    <t>Trailrunner</t>
  </si>
  <si>
    <t>.Weingarten</t>
  </si>
  <si>
    <t>.Oberhausen-Rheinhausen</t>
  </si>
  <si>
    <t>BSG Fiducia &amp; GAD IT AG</t>
  </si>
  <si>
    <t>TV Rheinzabern</t>
  </si>
  <si>
    <t>Judo Runners :-)</t>
  </si>
  <si>
    <t>SV Bornheim</t>
  </si>
  <si>
    <t>iwinowa-waldprechtsweier</t>
  </si>
  <si>
    <t>DLRG Neuffen-Beuren</t>
  </si>
  <si>
    <t>TV Nöttingen</t>
  </si>
  <si>
    <t>SC Essehof</t>
  </si>
  <si>
    <t>Just4Fun</t>
  </si>
  <si>
    <t>Noris Bridge Runners</t>
  </si>
  <si>
    <t>Lauftreff Pfinztal/Wöschbach</t>
  </si>
  <si>
    <t>der Schwarzwaldrennfuchs</t>
  </si>
  <si>
    <t>LT Altburg</t>
  </si>
  <si>
    <t>M80</t>
  </si>
  <si>
    <t>memler.de</t>
  </si>
  <si>
    <t>SV Oberkollbach</t>
  </si>
  <si>
    <t>SZ Calmbach</t>
  </si>
  <si>
    <t>VeniceBeach - Bruchsal</t>
  </si>
  <si>
    <t>TV Bad Bergzabern</t>
  </si>
  <si>
    <t>KIT-Hochschulsport</t>
  </si>
  <si>
    <t>www.oxaion.de</t>
  </si>
  <si>
    <t>Mercedes Benz Laufteam</t>
  </si>
  <si>
    <t>TUR</t>
  </si>
  <si>
    <t>.Stuttgart</t>
  </si>
  <si>
    <t>TUS Rüppurr Lauftreff</t>
  </si>
  <si>
    <t>.Keltern</t>
  </si>
  <si>
    <t>LaFamilia</t>
  </si>
  <si>
    <t>TV Eutingen</t>
  </si>
  <si>
    <t>SG DRV Karlsruhe 1974 e.V.</t>
  </si>
  <si>
    <t>Carl Spaeter Südwest GmbH</t>
  </si>
  <si>
    <t>.Karlsurhe</t>
  </si>
  <si>
    <t>Eichendorff</t>
  </si>
  <si>
    <t>LSG Weiher</t>
  </si>
  <si>
    <t>TUS Rüppurr LT</t>
  </si>
  <si>
    <t>.Arnstein</t>
  </si>
  <si>
    <t>SCL Heel Baden-Baden</t>
  </si>
  <si>
    <t>SV Nikar Heidelberg</t>
  </si>
  <si>
    <t>LT Karlsdorf-Neuthard</t>
  </si>
  <si>
    <t>LT Korb</t>
  </si>
  <si>
    <t>.Mundolsheim</t>
  </si>
  <si>
    <t>TVE Weiher</t>
  </si>
  <si>
    <t>Run Javi Run</t>
  </si>
  <si>
    <t>ASG Tria Hockenheim</t>
  </si>
  <si>
    <t>TSV Hirschau</t>
  </si>
  <si>
    <t>Tierheim Tailfingen</t>
  </si>
  <si>
    <t>Steinläufer Reichenbach</t>
  </si>
  <si>
    <t>Therme LT Böblingen</t>
  </si>
  <si>
    <t>.Angelbachtal</t>
  </si>
  <si>
    <t>.Böblingen</t>
  </si>
  <si>
    <t>.Weil im Schönbuch</t>
  </si>
  <si>
    <t>.Niefern</t>
  </si>
  <si>
    <t>ANA RAC Wissembourg</t>
  </si>
  <si>
    <t>ASL Robertsau</t>
  </si>
  <si>
    <t>Dudenhofen</t>
  </si>
  <si>
    <t>runningcoach.me</t>
  </si>
  <si>
    <t>DHU Karlsruhe</t>
  </si>
  <si>
    <t>Chimborazo</t>
  </si>
  <si>
    <t>Kilimanjaro</t>
  </si>
  <si>
    <t>.Ettlingen - Spessart</t>
  </si>
  <si>
    <t>Cooking-Team, Waldbronn</t>
  </si>
  <si>
    <t>ITA</t>
  </si>
  <si>
    <t>.Karlruhe</t>
  </si>
  <si>
    <t>.Bietigheim</t>
  </si>
  <si>
    <t>FSV KArlsruhe</t>
  </si>
  <si>
    <t>Tus Rüppurr Lauftreff</t>
  </si>
  <si>
    <t>Marathon Team Ketsch</t>
  </si>
  <si>
    <t>Post Südstadt Karlsruhe e.V.</t>
  </si>
  <si>
    <t>CV TRUCHTERSHEIM</t>
  </si>
  <si>
    <t>HUN</t>
  </si>
  <si>
    <t>.Großbettlingen</t>
  </si>
  <si>
    <t>.Malsch</t>
  </si>
  <si>
    <t>Sport-Walking Karlsruhe</t>
  </si>
  <si>
    <t>Poipurunner</t>
  </si>
  <si>
    <t>Cool Runners</t>
  </si>
  <si>
    <t>KSK Niefern</t>
  </si>
  <si>
    <t>USA</t>
  </si>
  <si>
    <t>LT NEUREUT</t>
  </si>
  <si>
    <t>Goldfüßler Stadt Pforzheim</t>
  </si>
  <si>
    <t>TSV Sparwiesen</t>
  </si>
  <si>
    <t>LT Annaberg</t>
  </si>
  <si>
    <t>laufen gegen Leiden</t>
  </si>
  <si>
    <t>.Gütersloh</t>
  </si>
  <si>
    <t>LG Kraichtal</t>
  </si>
  <si>
    <t>Kölle Alaaf</t>
  </si>
  <si>
    <t>.Offenburg</t>
  </si>
  <si>
    <t>TG Aue</t>
  </si>
  <si>
    <t>PSKarlsruhe TRIATHLON</t>
  </si>
  <si>
    <t>.Freiburg</t>
  </si>
  <si>
    <t>SIEMENS</t>
  </si>
  <si>
    <t>Leistungsdiagnostik</t>
  </si>
  <si>
    <t>Freilaufen Spessart</t>
  </si>
  <si>
    <t>SwissLauftreff Ibach/Schwyz</t>
  </si>
  <si>
    <t>SUI</t>
  </si>
  <si>
    <t>SSV Huchenfeld</t>
  </si>
  <si>
    <t>FF Rüppurr</t>
  </si>
  <si>
    <t>HC Karlsbad</t>
  </si>
  <si>
    <t>SV Langensteinbach</t>
  </si>
  <si>
    <t>www.metropolnews.info</t>
  </si>
  <si>
    <t>.Walldorf</t>
  </si>
  <si>
    <t>RUN50 St.Leon</t>
  </si>
  <si>
    <t>Heidelberg gegen TTIP/CETA</t>
  </si>
  <si>
    <t>.Hemsbach</t>
  </si>
  <si>
    <t>.Muggensturm</t>
  </si>
  <si>
    <t>FC Neureut</t>
  </si>
  <si>
    <t>Lauffreunde Ettlingen</t>
  </si>
  <si>
    <t>TSV Annweiler</t>
  </si>
  <si>
    <t>TGS Pforzheim 1895 e. V.</t>
  </si>
  <si>
    <t>Coldtown Engineers</t>
  </si>
  <si>
    <t>St. Leon</t>
  </si>
  <si>
    <t>SG Stadtwerke Karlsruhe</t>
  </si>
  <si>
    <t>.Zaberfeld-Michelbach</t>
  </si>
  <si>
    <t>A. Pohl-Naturalia Heilpraxis</t>
  </si>
  <si>
    <t>Ideal Pack GmbH</t>
  </si>
  <si>
    <t>Traktor Wettersbach</t>
  </si>
  <si>
    <t>LG Region Karlsruhe</t>
  </si>
  <si>
    <t>Pro Asyl Reutlingen</t>
  </si>
  <si>
    <t>Dürr Express</t>
  </si>
  <si>
    <t>AST Süßen</t>
  </si>
  <si>
    <t>Karlsruher SC</t>
  </si>
  <si>
    <t>Rhein Radar runners</t>
  </si>
  <si>
    <t>RSV Schwalbe Ellmendingen</t>
  </si>
  <si>
    <t>TSV 1896 Glems e.V.</t>
  </si>
  <si>
    <t>Rutesheim-just for fun</t>
  </si>
  <si>
    <t>SF Dußlingen</t>
  </si>
  <si>
    <t>.Oberkirch</t>
  </si>
  <si>
    <t>Miltach 0815</t>
  </si>
  <si>
    <t>Tri-Team SSV Ettlingen</t>
  </si>
  <si>
    <t>Shakoken sports</t>
  </si>
  <si>
    <t>Schriften Werkstatt</t>
  </si>
  <si>
    <t>Ski Verbank Schwarzwald</t>
  </si>
  <si>
    <t>.Hamburg</t>
  </si>
  <si>
    <t>Sportfreunde Forchheim</t>
  </si>
  <si>
    <t>die 3 Lords</t>
  </si>
  <si>
    <t>Team Zunzinger</t>
  </si>
  <si>
    <t>OCR-Pacemakers</t>
  </si>
  <si>
    <t>Team Erdinger Alkoholfrei</t>
  </si>
  <si>
    <t>.Neulingen</t>
  </si>
  <si>
    <t>LT Volksbank Ettlingen eG</t>
  </si>
  <si>
    <t>Feuerwehr Rheinstetten</t>
  </si>
  <si>
    <t>TV Flehingen</t>
  </si>
  <si>
    <t>Team Sportler72</t>
  </si>
  <si>
    <t>Team Runners Point Erfurt</t>
  </si>
  <si>
    <t>SWE Netz GmbH</t>
  </si>
  <si>
    <t>BSC</t>
  </si>
  <si>
    <t>LG Hardt</t>
  </si>
  <si>
    <t>.Altschweier</t>
  </si>
  <si>
    <t>LG Rülzheim</t>
  </si>
  <si>
    <t>LG Trampeltier</t>
  </si>
  <si>
    <t>Laufwelt</t>
  </si>
  <si>
    <t>Waves@KIT</t>
  </si>
  <si>
    <t>WMF BKK Team AST Süßen</t>
  </si>
  <si>
    <t>.Ubstadt</t>
  </si>
  <si>
    <t>VLG Maximiliansau</t>
  </si>
  <si>
    <t>TSV 05 Rot</t>
  </si>
  <si>
    <t>Podistica Solidarieta</t>
  </si>
  <si>
    <t>.Ostfildern</t>
  </si>
  <si>
    <t>SR Yburg Steinbach</t>
  </si>
  <si>
    <t>.Großfischlingen</t>
  </si>
  <si>
    <t>PSV Karlsruhe</t>
  </si>
  <si>
    <t>.Mannheim</t>
  </si>
  <si>
    <t>.Leinfelden</t>
  </si>
  <si>
    <t>TV Mengen</t>
  </si>
  <si>
    <t>teamBULLFROG</t>
  </si>
  <si>
    <t>MTV Stuttgart</t>
  </si>
  <si>
    <t>TV Forst Triathlon</t>
  </si>
  <si>
    <t>Rothermal Bad Rotenfels</t>
  </si>
  <si>
    <t>Team Löwenbräukeller</t>
  </si>
  <si>
    <t>TV Kuppenheim</t>
  </si>
  <si>
    <t>TV Ettlingenweier</t>
  </si>
  <si>
    <t>Chicken Express</t>
  </si>
  <si>
    <t>LT TS Durlach</t>
  </si>
  <si>
    <t>Lauffreunde Widdern</t>
  </si>
  <si>
    <t>SSC Karlsruhe</t>
  </si>
  <si>
    <t>.Hockenheim</t>
  </si>
  <si>
    <t>SG Stern Gaggenau</t>
  </si>
  <si>
    <t>SG Stern Wörth</t>
  </si>
  <si>
    <t>TriTeam SSV Ettlingen</t>
  </si>
  <si>
    <t>.Sindelfingen</t>
  </si>
  <si>
    <t>Keep Cool</t>
  </si>
  <si>
    <t>Hausemer Guggen 2000 e. V.</t>
  </si>
  <si>
    <t>VCE Raidlight</t>
  </si>
  <si>
    <t>TG Stein</t>
  </si>
  <si>
    <t>LT Malsch</t>
  </si>
  <si>
    <t>.Kraichtal</t>
  </si>
  <si>
    <t>Tri-Team SSV Ettl</t>
  </si>
  <si>
    <t>High WeatherCreek Runners</t>
  </si>
  <si>
    <t>TV Engelsbrand</t>
  </si>
  <si>
    <t>Endurance shop</t>
  </si>
  <si>
    <t>SEW Eurodrive</t>
  </si>
  <si>
    <t>LT-Spessart</t>
  </si>
  <si>
    <t>LG Winterlingen</t>
  </si>
  <si>
    <t>.Kilstett</t>
  </si>
  <si>
    <t>Nettozeit</t>
  </si>
  <si>
    <t>m/w</t>
  </si>
  <si>
    <t>Noll, Daniel</t>
  </si>
  <si>
    <t>Weldu, Habton</t>
  </si>
  <si>
    <t>Gaim, Semere</t>
  </si>
  <si>
    <t>WINKEL, Laurent</t>
  </si>
  <si>
    <t>Kertsch, Lukas</t>
  </si>
  <si>
    <t>Stöckl, Christian</t>
  </si>
  <si>
    <t>Rieker, Benedikt</t>
  </si>
  <si>
    <t>Golderer, Roland</t>
  </si>
  <si>
    <t>Groteloh, Sebastian</t>
  </si>
  <si>
    <t>Kirchenbauer, Daniel</t>
  </si>
  <si>
    <t>Jochem, Hannes</t>
  </si>
  <si>
    <t>Tesfay, Efrem</t>
  </si>
  <si>
    <t>Kohler, Ralf</t>
  </si>
  <si>
    <t>Dollinger, Sven</t>
  </si>
  <si>
    <t>Tekleab, Teweldebrhan</t>
  </si>
  <si>
    <t>SCHUSTER, Latifa</t>
  </si>
  <si>
    <t>Scholl, Frank</t>
  </si>
  <si>
    <t>Dihlmann, Christian</t>
  </si>
  <si>
    <t>Scholl, Tobias</t>
  </si>
  <si>
    <t>Rothmund, Wolfgang</t>
  </si>
  <si>
    <t>Wolf, Gerhard</t>
  </si>
  <si>
    <t>Godejohann, Markus</t>
  </si>
  <si>
    <t>Joachimsthaler, Rene</t>
  </si>
  <si>
    <t>Thüry, Frank</t>
  </si>
  <si>
    <t>Neuweiler, Wolfgang</t>
  </si>
  <si>
    <t>Strobel, Stefan</t>
  </si>
  <si>
    <t>Geiger, Stefan</t>
  </si>
  <si>
    <t>Pfeifer, Franziska</t>
  </si>
  <si>
    <t>Neumüller, Florian</t>
  </si>
  <si>
    <t>Schwarzwälder, Oliver</t>
  </si>
  <si>
    <t>Wütherich, Dirk</t>
  </si>
  <si>
    <t>Zenk, Martin</t>
  </si>
  <si>
    <t>Deger, Manfred</t>
  </si>
  <si>
    <t>Elfner, Thorsten</t>
  </si>
  <si>
    <t>Stoll, Horst</t>
  </si>
  <si>
    <t>DELAHAYE, Sébastien</t>
  </si>
  <si>
    <t>Hertweck, Daniel</t>
  </si>
  <si>
    <t>Göhner, Jan</t>
  </si>
  <si>
    <t>BRUG, Thierry</t>
  </si>
  <si>
    <t>SCHROEDER, Stéphane</t>
  </si>
  <si>
    <t>Tilibasa, Vasile</t>
  </si>
  <si>
    <t>Gierke, Stefan</t>
  </si>
  <si>
    <t>Martens, Philipp</t>
  </si>
  <si>
    <t>Kary, Dieter</t>
  </si>
  <si>
    <t>Eberbach, Christian</t>
  </si>
  <si>
    <t>Gehrig, Bertram</t>
  </si>
  <si>
    <t>Kaiser, Reinhard</t>
  </si>
  <si>
    <t>Rudolph, Martin</t>
  </si>
  <si>
    <t>Seibold, Stefan</t>
  </si>
  <si>
    <t>Fitterer, Roland</t>
  </si>
  <si>
    <t>Schneider, Raimund</t>
  </si>
  <si>
    <t>Bush, Julia</t>
  </si>
  <si>
    <t>Music, Joschka</t>
  </si>
  <si>
    <t>Hunn, Martin</t>
  </si>
  <si>
    <t>Klinkenberg, Andreas</t>
  </si>
  <si>
    <t>Dyck, Walter</t>
  </si>
  <si>
    <t>Kohlmaier, Sven</t>
  </si>
  <si>
    <t>Rexrodt, Jochen</t>
  </si>
  <si>
    <t>Wagenbrenner, Timo</t>
  </si>
  <si>
    <t>Bizer, Thomas</t>
  </si>
  <si>
    <t>Ebeling, Gebhard</t>
  </si>
  <si>
    <t>Isele, Carmen</t>
  </si>
  <si>
    <t>Bannwolf, Kerstin</t>
  </si>
  <si>
    <t>Frank, Thorsten</t>
  </si>
  <si>
    <t>Dienstbühl, Christian</t>
  </si>
  <si>
    <t>Burkart, Erik</t>
  </si>
  <si>
    <t>SEITZ, David</t>
  </si>
  <si>
    <t>Rösner, Enrico</t>
  </si>
  <si>
    <t>Grünewald, Dominika</t>
  </si>
  <si>
    <t>Kaiser, Ulrich</t>
  </si>
  <si>
    <t>Schorb, Herbert</t>
  </si>
  <si>
    <t>LUCIO MADORRAN, Javier</t>
  </si>
  <si>
    <t>Hahn, Andreas</t>
  </si>
  <si>
    <t>Vielmeier, Regina</t>
  </si>
  <si>
    <t>Luster, Ronny</t>
  </si>
  <si>
    <t>Heßdörfer, Peter</t>
  </si>
  <si>
    <t>Miksch, Lisa</t>
  </si>
  <si>
    <t>Ochs, Joachim</t>
  </si>
  <si>
    <t>Knopf, Valerie</t>
  </si>
  <si>
    <t>Gericke, Uwe</t>
  </si>
  <si>
    <t>Weber, Bernhard</t>
  </si>
  <si>
    <t>Altenau, Matthias</t>
  </si>
  <si>
    <t>Wendt, Christian</t>
  </si>
  <si>
    <t>Beil, Peter</t>
  </si>
  <si>
    <t>Herter, Hans-Uwe</t>
  </si>
  <si>
    <t>Köhl, Matthias</t>
  </si>
  <si>
    <t>Holdermann, Christine</t>
  </si>
  <si>
    <t>Schnizler, Björn</t>
  </si>
  <si>
    <t>Schultz, Stefan</t>
  </si>
  <si>
    <t>Loos, Rainer</t>
  </si>
  <si>
    <t>Spranck, Matthias</t>
  </si>
  <si>
    <t>Stephan, Andreas</t>
  </si>
  <si>
    <t>Schellenberg, Frank</t>
  </si>
  <si>
    <t>Vielmeier, Andreas</t>
  </si>
  <si>
    <t>Markov, Alexey</t>
  </si>
  <si>
    <t>Wagner, Joachim</t>
  </si>
  <si>
    <t>Epting, Markus</t>
  </si>
  <si>
    <t>Schulte, Birte</t>
  </si>
  <si>
    <t>Marton, Petra</t>
  </si>
  <si>
    <t>Horstmann-Ebeling, Kerstin</t>
  </si>
  <si>
    <t>Friedrich, Jörg</t>
  </si>
  <si>
    <t>Leske, Calvin</t>
  </si>
  <si>
    <t>Renaud, Alexandra</t>
  </si>
  <si>
    <t>Kunz, Michael</t>
  </si>
  <si>
    <t>Hespelt, Gerd</t>
  </si>
  <si>
    <t>Domenico, Manganelli</t>
  </si>
  <si>
    <t>Kast, Hubert</t>
  </si>
  <si>
    <t>Noack, Andrea</t>
  </si>
  <si>
    <t>Essenpreis, Rüdiger</t>
  </si>
  <si>
    <t>Dolde, Rainer</t>
  </si>
  <si>
    <t>Münch, Stefan</t>
  </si>
  <si>
    <t>Schuster, Thierry</t>
  </si>
  <si>
    <t>Sewerin, Marcus</t>
  </si>
  <si>
    <t>Waidelich, Jakob</t>
  </si>
  <si>
    <t>Bertóti, Róbert</t>
  </si>
  <si>
    <t>Klein, Jörg</t>
  </si>
  <si>
    <t>OSKIS, Dominic</t>
  </si>
  <si>
    <t>Wlasak, Holger</t>
  </si>
  <si>
    <t>Diana, Paolo</t>
  </si>
  <si>
    <t>Doser, Andreas</t>
  </si>
  <si>
    <t>Dürr, Christoph</t>
  </si>
  <si>
    <t>Hißerich, Stefan</t>
  </si>
  <si>
    <t>Gerner, Thomas</t>
  </si>
  <si>
    <t>Burrer, Birgit</t>
  </si>
  <si>
    <t>Brill, Christian</t>
  </si>
  <si>
    <t>Schulze, Normann</t>
  </si>
  <si>
    <t>Schweizer, Eberhard</t>
  </si>
  <si>
    <t>Jandt, Tobias</t>
  </si>
  <si>
    <t>Hirtz, Katia</t>
  </si>
  <si>
    <t>Pfeil, Hans-Peter</t>
  </si>
  <si>
    <t>Toth, Ralf</t>
  </si>
  <si>
    <t>Falk-Kumanska, Nadja</t>
  </si>
  <si>
    <t>Schmitz, Franck</t>
  </si>
  <si>
    <t>Fehninger, Harald</t>
  </si>
  <si>
    <t>Waidelich, Claudia</t>
  </si>
  <si>
    <t>Waidelich, Daniel</t>
  </si>
  <si>
    <t>Böhm, Christiane</t>
  </si>
  <si>
    <t>Weiser, Dominic</t>
  </si>
  <si>
    <t>Männle, Alexander</t>
  </si>
  <si>
    <t>Becker, Lothar</t>
  </si>
  <si>
    <t>Heck, Christoph</t>
  </si>
  <si>
    <t>Stratthaus, Manuel</t>
  </si>
  <si>
    <t>Schaub, Markus</t>
  </si>
  <si>
    <t>Rayling, Joerg</t>
  </si>
  <si>
    <t>Schubert, Markus</t>
  </si>
  <si>
    <t>Aschenbrenner, Thomas</t>
  </si>
  <si>
    <t>Merklinger, Niklas</t>
  </si>
  <si>
    <t>Granget, Florian</t>
  </si>
  <si>
    <t>Dahlinger, Thomas</t>
  </si>
  <si>
    <t>Scheib, Andreas</t>
  </si>
  <si>
    <t>Giese, Jochen</t>
  </si>
  <si>
    <t>Bozzai, Tibor</t>
  </si>
  <si>
    <t>Germer, Markus</t>
  </si>
  <si>
    <t>Birkhofer, Rolf</t>
  </si>
  <si>
    <t>Huhn, Michael</t>
  </si>
  <si>
    <t>LECOMTE, Arnaud</t>
  </si>
  <si>
    <t>Schneider, Thomas</t>
  </si>
  <si>
    <t>Siebler, Andreas</t>
  </si>
  <si>
    <t>Green, Floriane</t>
  </si>
  <si>
    <t>Lackenmacher, Adrian</t>
  </si>
  <si>
    <t>Plappert, Klaus</t>
  </si>
  <si>
    <t>Ullmann, Lars</t>
  </si>
  <si>
    <t>Hielscher, Frank</t>
  </si>
  <si>
    <t>Schnepf, Steffen</t>
  </si>
  <si>
    <t>Sayer, Frank</t>
  </si>
  <si>
    <t>Schrempf, Dietmar</t>
  </si>
  <si>
    <t>Reif, Stephan</t>
  </si>
  <si>
    <t>Bulander, Nicole</t>
  </si>
  <si>
    <t>Maier, Rolf</t>
  </si>
  <si>
    <t>Müller, Andreas</t>
  </si>
  <si>
    <t>Aul, Michael</t>
  </si>
  <si>
    <t>Creutzmann, Jürgen</t>
  </si>
  <si>
    <t>Wallisch, Bernd</t>
  </si>
  <si>
    <t>Kast, Ursula</t>
  </si>
  <si>
    <t>Roßwag, Martin</t>
  </si>
  <si>
    <t>Fliegauf, Christoph</t>
  </si>
  <si>
    <t>Karlin, Matthias</t>
  </si>
  <si>
    <t>Christiansen, Peter</t>
  </si>
  <si>
    <t>Rapp, Michael</t>
  </si>
  <si>
    <t>Striebich, Kai</t>
  </si>
  <si>
    <t>Petri, Lars</t>
  </si>
  <si>
    <t>Merz, Dirk</t>
  </si>
  <si>
    <t>Ulshöfer, Alfred</t>
  </si>
  <si>
    <t>Brünisholz, Christian</t>
  </si>
  <si>
    <t>Jakober, Heinz</t>
  </si>
  <si>
    <t>Nickles, Wolfgang</t>
  </si>
  <si>
    <t>Schreier, Benjamin</t>
  </si>
  <si>
    <t>Schuler, Martin</t>
  </si>
  <si>
    <t>Wanner, Michael</t>
  </si>
  <si>
    <t>Kirn, Tom</t>
  </si>
  <si>
    <t>Ziegler, Christoph</t>
  </si>
  <si>
    <t>Schneider, Jörg</t>
  </si>
  <si>
    <t>Frank, Reiner</t>
  </si>
  <si>
    <t>Skokan, Wolfram</t>
  </si>
  <si>
    <t>Dürr, Andreas</t>
  </si>
  <si>
    <t>Kraft, Torsten</t>
  </si>
  <si>
    <t>Völlinger, Thomas</t>
  </si>
  <si>
    <t>Knobloch, Roland</t>
  </si>
  <si>
    <t>Lucic, Ivan</t>
  </si>
  <si>
    <t>Krüger, Michael</t>
  </si>
  <si>
    <t>Reichel, Wolfgang</t>
  </si>
  <si>
    <t>Dyrbusch, Peter</t>
  </si>
  <si>
    <t>Piekorz, Norbert</t>
  </si>
  <si>
    <t>Gualotuna, Diego</t>
  </si>
  <si>
    <t>Pieschkalla, Michael</t>
  </si>
  <si>
    <t>Becker, Patricia</t>
  </si>
  <si>
    <t>Oesten, Harald</t>
  </si>
  <si>
    <t>Hadamek, Claus</t>
  </si>
  <si>
    <t>Bös, Carlo</t>
  </si>
  <si>
    <t>Makaric, Kristina</t>
  </si>
  <si>
    <t>Siebert, Fridtjof</t>
  </si>
  <si>
    <t>Mödinger, Olaf</t>
  </si>
  <si>
    <t>Garcia, Markus</t>
  </si>
  <si>
    <t>Larson, Brian</t>
  </si>
  <si>
    <t>Ahlers, Christina</t>
  </si>
  <si>
    <t>Schmieder, Christoph</t>
  </si>
  <si>
    <t>Strass, Christoph</t>
  </si>
  <si>
    <t>Essig, Michael</t>
  </si>
  <si>
    <t>Bingenheimer, Marcus</t>
  </si>
  <si>
    <t>Müller, Olaf</t>
  </si>
  <si>
    <t>Pfenninger, Sonja</t>
  </si>
  <si>
    <t>Findling, Heiko</t>
  </si>
  <si>
    <t>CALEMARD, Adrien</t>
  </si>
  <si>
    <t>Kaiser, Magnus</t>
  </si>
  <si>
    <t>Nißle, Christof</t>
  </si>
  <si>
    <t>Salerno, Andreas</t>
  </si>
  <si>
    <t>Ruby, Harald</t>
  </si>
  <si>
    <t>Wachter, Egon</t>
  </si>
  <si>
    <t>Schütz, Brigitte</t>
  </si>
  <si>
    <t>Heimburger, Cornelia</t>
  </si>
  <si>
    <t>Koch, Volker</t>
  </si>
  <si>
    <t>Kähny, Stefan</t>
  </si>
  <si>
    <t>Meckle, Martin</t>
  </si>
  <si>
    <t>Knam, Alexander</t>
  </si>
  <si>
    <t>Schmidt, Herbert</t>
  </si>
  <si>
    <t>Köhler, Wolfgang</t>
  </si>
  <si>
    <t>Ries, Ralf</t>
  </si>
  <si>
    <t>Harlander, Felix</t>
  </si>
  <si>
    <t>Wagner, Jürgen</t>
  </si>
  <si>
    <t>Schoppik, Susanne</t>
  </si>
  <si>
    <t>Fleißner, Thorsten</t>
  </si>
  <si>
    <t>Esslinger, Jörg</t>
  </si>
  <si>
    <t>Link, Uwe</t>
  </si>
  <si>
    <t>Kaiser, Sven</t>
  </si>
  <si>
    <t>Boime, Marie Jeanne</t>
  </si>
  <si>
    <t>Gauss, Thomas</t>
  </si>
  <si>
    <t>Engel, Matthias</t>
  </si>
  <si>
    <t>Megow, Frank</t>
  </si>
  <si>
    <t>Heimann, Norbert</t>
  </si>
  <si>
    <t>Pfeiffer, Bernd</t>
  </si>
  <si>
    <t>Biewald, Claudia</t>
  </si>
  <si>
    <t>LEIVA-AGUILERA, Javier</t>
  </si>
  <si>
    <t>Rupp, Markus</t>
  </si>
  <si>
    <t>Kaiser, Manuela</t>
  </si>
  <si>
    <t>Neuhäuser, Winfried</t>
  </si>
  <si>
    <t>Knabe, Andreas</t>
  </si>
  <si>
    <t>Kunz, Martin</t>
  </si>
  <si>
    <t>Thie, Bernhard</t>
  </si>
  <si>
    <t>Völlinger, Ute</t>
  </si>
  <si>
    <t>Christoph, Michael</t>
  </si>
  <si>
    <t>Ludwig, Martin</t>
  </si>
  <si>
    <t>Dragomirescu, Cristian</t>
  </si>
  <si>
    <t>Heiser, Christian</t>
  </si>
  <si>
    <t>Döhling, Thomas</t>
  </si>
  <si>
    <t>Hofmann, André</t>
  </si>
  <si>
    <t>Weber, Daniel</t>
  </si>
  <si>
    <t>Fuchs, Florian</t>
  </si>
  <si>
    <t>May, Markus</t>
  </si>
  <si>
    <t>Kappes, Gerhard</t>
  </si>
  <si>
    <t>Futterer, Vinzenz</t>
  </si>
  <si>
    <t>Göckler, Axel</t>
  </si>
  <si>
    <t>Guttenbacher, Christina</t>
  </si>
  <si>
    <t>Kertsch, Frank</t>
  </si>
  <si>
    <t>Herrmann, Sven-John</t>
  </si>
  <si>
    <t>Philippeit, Uwe</t>
  </si>
  <si>
    <t>Wagner, Tim</t>
  </si>
  <si>
    <t>Jost, Günter Paul</t>
  </si>
  <si>
    <t>Stamm, Katja</t>
  </si>
  <si>
    <t>Brenner, Daniela</t>
  </si>
  <si>
    <t>Weiss, Esther</t>
  </si>
  <si>
    <t>Bogs, Rainer</t>
  </si>
  <si>
    <t>Kuenstler, Lilli</t>
  </si>
  <si>
    <t>Kottirra, Christian</t>
  </si>
  <si>
    <t>Schäfer, Michael</t>
  </si>
  <si>
    <t>Hufnagel, Michael</t>
  </si>
  <si>
    <t>Schlippe, Gudrun</t>
  </si>
  <si>
    <t>Kontsakov, Viktoria</t>
  </si>
  <si>
    <t>Bauer, Stefan</t>
  </si>
  <si>
    <t>Westholt, Ralf</t>
  </si>
  <si>
    <t>Obser, Michael</t>
  </si>
  <si>
    <t>Blust, Stefanie</t>
  </si>
  <si>
    <t>Obert, Manuel</t>
  </si>
  <si>
    <t>Ponsel, Gerhard</t>
  </si>
  <si>
    <t>Kohler, Torsten</t>
  </si>
  <si>
    <t>Lorczyk, Udo</t>
  </si>
  <si>
    <t>Trodler, Alexander</t>
  </si>
  <si>
    <t>Ulshöfer, Sylvia</t>
  </si>
  <si>
    <t>Schmidt, Dieter</t>
  </si>
  <si>
    <t>Alvan Amasifuen, Victor</t>
  </si>
  <si>
    <t>Kienzler, Gerlinde</t>
  </si>
  <si>
    <t>Schäfer, Thomas</t>
  </si>
  <si>
    <t>Scheidl, Peter</t>
  </si>
  <si>
    <t>Schulze, Sandra</t>
  </si>
  <si>
    <t>Germer, Christoph</t>
  </si>
  <si>
    <t>Knapp, Pascal</t>
  </si>
  <si>
    <t>Schwienheer, Dirk</t>
  </si>
  <si>
    <t>Becker, Jan</t>
  </si>
  <si>
    <t>Geisert, Jürgen</t>
  </si>
  <si>
    <t>Schauer, Sabine</t>
  </si>
  <si>
    <t>Schüler, Andreas</t>
  </si>
  <si>
    <t>Keller, Sigmar</t>
  </si>
  <si>
    <t>Kunz, Winfried</t>
  </si>
  <si>
    <t>Rashedi, Reza</t>
  </si>
  <si>
    <t>Schlarb, Angelika</t>
  </si>
  <si>
    <t>Debari, Sabine</t>
  </si>
  <si>
    <t>Otto, Frank</t>
  </si>
  <si>
    <t>Schäfer, Jürgen</t>
  </si>
  <si>
    <t>Wellendorff, Isabelle</t>
  </si>
  <si>
    <t>Wellendorff, Christoph</t>
  </si>
  <si>
    <t>Dick, Peter</t>
  </si>
  <si>
    <t>Krüger, Artur</t>
  </si>
  <si>
    <t>Pfeiffer, Stefan</t>
  </si>
  <si>
    <t>Gerbert, Uschi</t>
  </si>
  <si>
    <t>Kieselbach, Gerlinde</t>
  </si>
  <si>
    <t>Hamma, Bernd</t>
  </si>
  <si>
    <t>Hülskämper, Karsten</t>
  </si>
  <si>
    <t>Pedack, Daniel</t>
  </si>
  <si>
    <t>Brendel, Annina</t>
  </si>
  <si>
    <t>Dannenberg, Heiko</t>
  </si>
  <si>
    <t>Steinmetz, Sabine</t>
  </si>
  <si>
    <t>Liebing, Horst</t>
  </si>
  <si>
    <t>Kraft, Florian</t>
  </si>
  <si>
    <t>Morrogh, Ben</t>
  </si>
  <si>
    <t>Rech, Alex</t>
  </si>
  <si>
    <t>Walter, Paul</t>
  </si>
  <si>
    <t>Vielsäcker, Alwin</t>
  </si>
  <si>
    <t>Apte, Nayan</t>
  </si>
  <si>
    <t>Heck, Stephanie</t>
  </si>
  <si>
    <t>Stephan, Viktor</t>
  </si>
  <si>
    <t>Frank, Johannes</t>
  </si>
  <si>
    <t>Auras, Oliver</t>
  </si>
  <si>
    <t>Schoch, Manuel</t>
  </si>
  <si>
    <t>Antoni, Peter</t>
  </si>
  <si>
    <t>Eckert, Christoph</t>
  </si>
  <si>
    <t>Schneck, Lothar</t>
  </si>
  <si>
    <t>Horat, Edgar</t>
  </si>
  <si>
    <t>Bambynek, Petra</t>
  </si>
  <si>
    <t>Zeilfelder, Sebastian</t>
  </si>
  <si>
    <t>Heck, Mirjam</t>
  </si>
  <si>
    <t>Auer, Thomas</t>
  </si>
  <si>
    <t>Zeisberger, Peter</t>
  </si>
  <si>
    <t>Mijatovic, Roberta</t>
  </si>
  <si>
    <t>Lauinger, Siegfried</t>
  </si>
  <si>
    <t>Bürgin, Sandra</t>
  </si>
  <si>
    <t>Albrecht, Bernd</t>
  </si>
  <si>
    <t>Mothersil, Alix</t>
  </si>
  <si>
    <t>Waldenmaier, Melanie</t>
  </si>
  <si>
    <t>Rohrmoser, Andreas</t>
  </si>
  <si>
    <t>Reuter, Florian</t>
  </si>
  <si>
    <t>Pioth, Wolfgang</t>
  </si>
  <si>
    <t>Klein, Annika</t>
  </si>
  <si>
    <t>Nagy, Attila</t>
  </si>
  <si>
    <t>Hefter, Uwe</t>
  </si>
  <si>
    <t>Beski, Maciej</t>
  </si>
  <si>
    <t>Günter, Jörg</t>
  </si>
  <si>
    <t>Heilig, Andreas</t>
  </si>
  <si>
    <t>Bajcetic, Radovan</t>
  </si>
  <si>
    <t>Breuer, Hubert</t>
  </si>
  <si>
    <t>Baumstark, Tanja</t>
  </si>
  <si>
    <t>Schorb, Michael</t>
  </si>
  <si>
    <t>Multani, Danny</t>
  </si>
  <si>
    <t>Schubnow, Martin</t>
  </si>
  <si>
    <t>Spielmann, Ingo</t>
  </si>
  <si>
    <t>Häfner, Ulrike</t>
  </si>
  <si>
    <t>Vasilyeva, Elena</t>
  </si>
  <si>
    <t>Slawik, Nadja</t>
  </si>
  <si>
    <t>Sharma, Ritu Raj</t>
  </si>
  <si>
    <t>Schadeck, Walter</t>
  </si>
  <si>
    <t>Hegel, Alexander</t>
  </si>
  <si>
    <t>Gehlen, Elmar</t>
  </si>
  <si>
    <t>Zilly, Manfred</t>
  </si>
  <si>
    <t>Kühnberger, Jens</t>
  </si>
  <si>
    <t>Beuchert, Matthias</t>
  </si>
  <si>
    <t>Beddig, Miriam</t>
  </si>
  <si>
    <t>Zschumme, Pascal</t>
  </si>
  <si>
    <t>Walter, Wolfgang</t>
  </si>
  <si>
    <t>Willberg, Hans-Arved</t>
  </si>
  <si>
    <t>Bremer, Caleb</t>
  </si>
  <si>
    <t>Ullrich, Martin</t>
  </si>
  <si>
    <t>Karcher, Christina</t>
  </si>
  <si>
    <t>Hörner, Gerhard</t>
  </si>
  <si>
    <t>Ospina Ocampo, Joaquín</t>
  </si>
  <si>
    <t>WENDLING, Laura</t>
  </si>
  <si>
    <t>ALZATI, Chloé</t>
  </si>
  <si>
    <t>Ludwicki, Dieter</t>
  </si>
  <si>
    <t>Kelnhofer, Nina</t>
  </si>
  <si>
    <t>Schicht, Jessica</t>
  </si>
  <si>
    <t>Hildinger, Svenja</t>
  </si>
  <si>
    <t>Kuhn, Nadine</t>
  </si>
  <si>
    <t>Opitz, Jan</t>
  </si>
  <si>
    <t>Knäbel, Werner</t>
  </si>
  <si>
    <t>Lang, Andreas</t>
  </si>
  <si>
    <t>Abele, Heinrich</t>
  </si>
  <si>
    <t>Herz, Stephan</t>
  </si>
  <si>
    <t>Buschbacher, Wolfgang</t>
  </si>
  <si>
    <t>Stangneth, Ingrid</t>
  </si>
  <si>
    <t>Chrzastowski, Agnes</t>
  </si>
  <si>
    <t>Göhner, Dirk</t>
  </si>
  <si>
    <t>Siedat, Horst</t>
  </si>
  <si>
    <t>Walz, Susanne</t>
  </si>
  <si>
    <t>Fettig, Norbert</t>
  </si>
  <si>
    <t>Bertsch, Dieter</t>
  </si>
  <si>
    <t>Nickel, Melanie</t>
  </si>
  <si>
    <t>Hasenpusch, Matthias</t>
  </si>
  <si>
    <t>Dähne, Silke</t>
  </si>
  <si>
    <t>Melder, Michael</t>
  </si>
  <si>
    <t>Walter, Sven</t>
  </si>
  <si>
    <t>Guigas, René</t>
  </si>
  <si>
    <t>Käfer, Martha</t>
  </si>
  <si>
    <t>Kayakiran, Nuray</t>
  </si>
  <si>
    <t>Spiegel, Manuel</t>
  </si>
  <si>
    <t>Felser, Klaus</t>
  </si>
  <si>
    <t>Biehl, Ralf</t>
  </si>
  <si>
    <t>Wipfler, Gerhard</t>
  </si>
  <si>
    <t>Hellmann, Ralf</t>
  </si>
  <si>
    <t>Pohl, Gerold</t>
  </si>
  <si>
    <t>Hansmann, Sarah</t>
  </si>
  <si>
    <t>Weiß, Julia</t>
  </si>
  <si>
    <t>Krieger, Ursula</t>
  </si>
  <si>
    <t>Grauer, Bille</t>
  </si>
  <si>
    <t>Grauer, Alex</t>
  </si>
  <si>
    <t>Knecht, Anja</t>
  </si>
  <si>
    <t>Edel, Claudia</t>
  </si>
  <si>
    <t>Krämer, Angela</t>
  </si>
  <si>
    <t>Kling, Eugen</t>
  </si>
  <si>
    <t>Emmerling, Beate</t>
  </si>
  <si>
    <t>Pfirrmann, Rolf</t>
  </si>
  <si>
    <t>Fischer, Bärbel</t>
  </si>
  <si>
    <t>Meyer, Ingo</t>
  </si>
  <si>
    <t>Klein, Hugo</t>
  </si>
  <si>
    <t>Czinczoll, Manfred</t>
  </si>
  <si>
    <t>Neubauer, Herbert</t>
  </si>
  <si>
    <t>Metehan, Acikgoz</t>
  </si>
  <si>
    <t>Russ, Doris</t>
  </si>
  <si>
    <t>Doehler, Stephan</t>
  </si>
  <si>
    <t>Leicht, Eckhard</t>
  </si>
  <si>
    <t>Spieler, Uwe</t>
  </si>
  <si>
    <t>Schulte, Peter</t>
  </si>
  <si>
    <t>Schäfer, Klaus</t>
  </si>
  <si>
    <t>Wildauer, Ingo</t>
  </si>
  <si>
    <t>Schweigert, Nils</t>
  </si>
  <si>
    <t>Fieg, Andreas</t>
  </si>
  <si>
    <t>Zimmermann, Francine</t>
  </si>
  <si>
    <t>BADER, Patrick</t>
  </si>
  <si>
    <t>Bieringer, Markus</t>
  </si>
  <si>
    <t>Breitweg, Jan</t>
  </si>
  <si>
    <t>Sander, Joachim</t>
  </si>
  <si>
    <t>Schnell, Hedda</t>
  </si>
  <si>
    <t>Müller, Thomas</t>
  </si>
  <si>
    <t>Jüngling, Walter</t>
  </si>
  <si>
    <t>Schlor, Andreas</t>
  </si>
  <si>
    <t>Tessen, Gerhard</t>
  </si>
  <si>
    <t>Schulte, Brigitte</t>
  </si>
  <si>
    <t>Paulus, Heike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</si>
</sst>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Zeilen&quot;"/>
    <numFmt numFmtId="166" formatCode="ddd\ yyyy/mm/dd"/>
    <numFmt numFmtId="167" formatCode="h:mm:ss"/>
    <numFmt numFmtId="168" formatCode="m:ss.0"/>
    <numFmt numFmtId="169" formatCode="0.0\ &quot;km&quot;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169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8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2" width="7.7265625" style="7" customWidth="1"/>
    <col min="3" max="4" width="25.7265625" style="1" customWidth="1"/>
    <col min="5" max="5" width="6.7265625" style="2" customWidth="1"/>
    <col min="6" max="6" width="7.453125" style="2" bestFit="1" customWidth="1"/>
    <col min="7" max="8" width="11.453125" style="17"/>
    <col min="9" max="9" width="8.7265625" style="8" customWidth="1"/>
    <col min="10" max="10" width="8.81640625" style="7" bestFit="1" customWidth="1"/>
    <col min="11" max="11" width="8.7265625" style="7" customWidth="1"/>
    <col min="12" max="12" width="8.7265625" style="20" customWidth="1"/>
    <col min="13" max="16384" width="11.453125" style="3"/>
  </cols>
  <sheetData>
    <row r="1" spans="1:12" s="6" customFormat="1" x14ac:dyDescent="0.25">
      <c r="A1" s="6" t="s">
        <v>13</v>
      </c>
      <c r="C1" s="4"/>
      <c r="D1" s="24" t="s">
        <v>14</v>
      </c>
      <c r="E1" s="24"/>
      <c r="F1" s="23">
        <v>21.1</v>
      </c>
      <c r="G1" s="6" t="s">
        <v>12</v>
      </c>
      <c r="K1" s="25">
        <v>42602</v>
      </c>
      <c r="L1" s="25"/>
    </row>
    <row r="2" spans="1:12" s="5" customFormat="1" x14ac:dyDescent="0.25">
      <c r="A2" s="10" t="s">
        <v>0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8" t="s">
        <v>16</v>
      </c>
      <c r="H2" s="18" t="s">
        <v>304</v>
      </c>
      <c r="I2" s="10" t="s">
        <v>6</v>
      </c>
      <c r="J2" s="10" t="s">
        <v>7</v>
      </c>
      <c r="K2" s="10" t="s">
        <v>5</v>
      </c>
      <c r="L2" s="21" t="s">
        <v>8</v>
      </c>
    </row>
    <row r="3" spans="1:12" x14ac:dyDescent="0.25">
      <c r="A3" s="12"/>
      <c r="B3" s="12" t="s">
        <v>305</v>
      </c>
      <c r="C3" s="13">
        <f>SUBTOTAL(3,C4:C1004)</f>
        <v>445</v>
      </c>
      <c r="D3" s="14"/>
      <c r="E3" s="15"/>
      <c r="F3" s="15"/>
      <c r="G3" s="19"/>
      <c r="H3" s="19"/>
      <c r="I3" s="15"/>
      <c r="J3" s="15"/>
      <c r="K3" s="15"/>
      <c r="L3" s="22"/>
    </row>
    <row r="4" spans="1:12" x14ac:dyDescent="0.25">
      <c r="A4" s="7">
        <v>1</v>
      </c>
      <c r="B4" s="7">
        <v>1</v>
      </c>
      <c r="C4" s="1" t="s">
        <v>306</v>
      </c>
      <c r="D4" s="1" t="s">
        <v>233</v>
      </c>
      <c r="E4" s="2" t="s">
        <v>9</v>
      </c>
      <c r="F4" s="2">
        <v>1986</v>
      </c>
      <c r="G4" s="17">
        <v>5.078703703703704E-2</v>
      </c>
      <c r="H4" s="17">
        <v>5.0763888888888886E-2</v>
      </c>
      <c r="I4" s="8" t="s">
        <v>43</v>
      </c>
      <c r="J4" s="7">
        <v>1</v>
      </c>
      <c r="K4" s="7">
        <v>2</v>
      </c>
      <c r="L4" s="20">
        <f>H4/$F$1</f>
        <v>2.4058715113217479E-3</v>
      </c>
    </row>
    <row r="5" spans="1:12" x14ac:dyDescent="0.25">
      <c r="A5" s="7">
        <v>2</v>
      </c>
      <c r="B5" s="7">
        <v>2</v>
      </c>
      <c r="C5" s="1" t="s">
        <v>307</v>
      </c>
      <c r="D5" s="1" t="s">
        <v>295</v>
      </c>
      <c r="E5" s="2" t="s">
        <v>72</v>
      </c>
      <c r="F5" s="2">
        <v>1986</v>
      </c>
      <c r="G5" s="17">
        <v>5.185185185185185E-2</v>
      </c>
      <c r="H5" s="17">
        <v>5.1828703703703703E-2</v>
      </c>
      <c r="I5" s="8" t="s">
        <v>43</v>
      </c>
      <c r="J5" s="7">
        <v>2</v>
      </c>
      <c r="K5" s="7">
        <v>1</v>
      </c>
      <c r="L5" s="20">
        <f t="shared" ref="L5:L68" si="0">H5/$F$1</f>
        <v>2.4563366684219761E-3</v>
      </c>
    </row>
    <row r="6" spans="1:12" x14ac:dyDescent="0.25">
      <c r="A6" s="7">
        <v>3</v>
      </c>
      <c r="B6" s="7">
        <v>3</v>
      </c>
      <c r="C6" s="1" t="s">
        <v>308</v>
      </c>
      <c r="D6" s="1" t="s">
        <v>226</v>
      </c>
      <c r="E6" s="2" t="s">
        <v>72</v>
      </c>
      <c r="F6" s="2">
        <v>1995</v>
      </c>
      <c r="G6" s="17">
        <v>5.2870370370370373E-2</v>
      </c>
      <c r="H6" s="17">
        <v>5.28587962962963E-2</v>
      </c>
      <c r="I6" s="8" t="s">
        <v>58</v>
      </c>
      <c r="J6" s="7">
        <v>1</v>
      </c>
      <c r="K6" s="7">
        <v>3</v>
      </c>
      <c r="L6" s="20">
        <f t="shared" si="0"/>
        <v>2.5051562225732842E-3</v>
      </c>
    </row>
    <row r="7" spans="1:12" x14ac:dyDescent="0.25">
      <c r="A7" s="7">
        <v>4</v>
      </c>
      <c r="B7" s="7">
        <v>4</v>
      </c>
      <c r="C7" s="1" t="s">
        <v>309</v>
      </c>
      <c r="D7" s="1" t="s">
        <v>151</v>
      </c>
      <c r="E7" s="2" t="s">
        <v>95</v>
      </c>
      <c r="F7" s="2">
        <v>1973</v>
      </c>
      <c r="G7" s="17">
        <v>5.6053240740740744E-2</v>
      </c>
      <c r="H7" s="17">
        <v>5.603009259259259E-2</v>
      </c>
      <c r="I7" s="8" t="s">
        <v>20</v>
      </c>
      <c r="J7" s="7">
        <v>1</v>
      </c>
      <c r="K7" s="7">
        <v>182</v>
      </c>
      <c r="L7" s="20">
        <f t="shared" si="0"/>
        <v>2.6554546252413546E-3</v>
      </c>
    </row>
    <row r="8" spans="1:12" x14ac:dyDescent="0.25">
      <c r="A8" s="7">
        <v>5</v>
      </c>
      <c r="B8" s="7">
        <v>5</v>
      </c>
      <c r="C8" s="1" t="s">
        <v>310</v>
      </c>
      <c r="D8" s="1" t="s">
        <v>117</v>
      </c>
      <c r="E8" s="2" t="s">
        <v>9</v>
      </c>
      <c r="F8" s="2">
        <v>1989</v>
      </c>
      <c r="G8" s="17">
        <v>5.6157407407407406E-2</v>
      </c>
      <c r="H8" s="17">
        <v>5.6099537037037038E-2</v>
      </c>
      <c r="I8" s="8" t="s">
        <v>58</v>
      </c>
      <c r="J8" s="7">
        <v>2</v>
      </c>
      <c r="K8" s="7">
        <v>128</v>
      </c>
      <c r="L8" s="20">
        <f t="shared" si="0"/>
        <v>2.6587458311391958E-3</v>
      </c>
    </row>
    <row r="9" spans="1:12" x14ac:dyDescent="0.25">
      <c r="A9" s="7">
        <v>6</v>
      </c>
      <c r="B9" s="7">
        <v>6</v>
      </c>
      <c r="C9" s="1" t="s">
        <v>311</v>
      </c>
      <c r="D9" s="1" t="s">
        <v>250</v>
      </c>
      <c r="E9" s="2" t="s">
        <v>9</v>
      </c>
      <c r="F9" s="2">
        <v>1988</v>
      </c>
      <c r="G9" s="17">
        <v>5.634259259259259E-2</v>
      </c>
      <c r="H9" s="17">
        <v>5.6319444444444443E-2</v>
      </c>
      <c r="I9" s="8" t="s">
        <v>58</v>
      </c>
      <c r="J9" s="7">
        <v>3</v>
      </c>
      <c r="K9" s="7">
        <v>642</v>
      </c>
      <c r="L9" s="20">
        <f t="shared" si="0"/>
        <v>2.6691679831490254E-3</v>
      </c>
    </row>
    <row r="10" spans="1:12" x14ac:dyDescent="0.25">
      <c r="A10" s="7">
        <v>7</v>
      </c>
      <c r="B10" s="7">
        <v>7</v>
      </c>
      <c r="C10" s="1" t="s">
        <v>312</v>
      </c>
      <c r="D10" s="1" t="s">
        <v>198</v>
      </c>
      <c r="E10" s="2" t="s">
        <v>9</v>
      </c>
      <c r="F10" s="2">
        <v>1981</v>
      </c>
      <c r="G10" s="17">
        <v>5.635416666666667E-2</v>
      </c>
      <c r="H10" s="17">
        <v>5.6319444444444443E-2</v>
      </c>
      <c r="I10" s="8" t="s">
        <v>32</v>
      </c>
      <c r="J10" s="7">
        <v>1</v>
      </c>
      <c r="K10" s="7">
        <v>270</v>
      </c>
      <c r="L10" s="20">
        <f t="shared" si="0"/>
        <v>2.6691679831490254E-3</v>
      </c>
    </row>
    <row r="11" spans="1:12" x14ac:dyDescent="0.25">
      <c r="A11" s="7">
        <v>8</v>
      </c>
      <c r="B11" s="7">
        <v>8</v>
      </c>
      <c r="C11" s="1" t="s">
        <v>313</v>
      </c>
      <c r="D11" s="1" t="s">
        <v>232</v>
      </c>
      <c r="E11" s="2" t="s">
        <v>9</v>
      </c>
      <c r="F11" s="2">
        <v>1977</v>
      </c>
      <c r="G11" s="17">
        <v>5.7060185185185186E-2</v>
      </c>
      <c r="H11" s="17">
        <v>5.7048611111111112E-2</v>
      </c>
      <c r="I11" s="8" t="s">
        <v>32</v>
      </c>
      <c r="J11" s="7">
        <v>2</v>
      </c>
      <c r="K11" s="7">
        <v>334</v>
      </c>
      <c r="L11" s="20">
        <f t="shared" si="0"/>
        <v>2.7037256450763558E-3</v>
      </c>
    </row>
    <row r="12" spans="1:12" x14ac:dyDescent="0.25">
      <c r="A12" s="7">
        <v>9</v>
      </c>
      <c r="B12" s="7">
        <v>9</v>
      </c>
      <c r="C12" s="1" t="s">
        <v>314</v>
      </c>
      <c r="D12" s="1" t="s">
        <v>155</v>
      </c>
      <c r="E12" s="2" t="s">
        <v>9</v>
      </c>
      <c r="F12" s="2">
        <v>1974</v>
      </c>
      <c r="G12" s="17">
        <v>5.769675925925926E-2</v>
      </c>
      <c r="H12" s="17">
        <v>5.7638888888888885E-2</v>
      </c>
      <c r="I12" s="8" t="s">
        <v>20</v>
      </c>
      <c r="J12" s="7">
        <v>2</v>
      </c>
      <c r="K12" s="7">
        <v>193</v>
      </c>
      <c r="L12" s="20">
        <f t="shared" si="0"/>
        <v>2.7317008952080037E-3</v>
      </c>
    </row>
    <row r="13" spans="1:12" x14ac:dyDescent="0.25">
      <c r="A13" s="7">
        <v>10</v>
      </c>
      <c r="B13" s="7">
        <v>10</v>
      </c>
      <c r="C13" s="1" t="s">
        <v>315</v>
      </c>
      <c r="D13" s="1" t="s">
        <v>127</v>
      </c>
      <c r="E13" s="2" t="s">
        <v>9</v>
      </c>
      <c r="F13" s="2">
        <v>1982</v>
      </c>
      <c r="G13" s="17">
        <v>5.8437499999999996E-2</v>
      </c>
      <c r="H13" s="17">
        <v>5.8402777777777776E-2</v>
      </c>
      <c r="I13" s="8" t="s">
        <v>43</v>
      </c>
      <c r="J13" s="7">
        <v>3</v>
      </c>
      <c r="K13" s="7">
        <v>333</v>
      </c>
      <c r="L13" s="20">
        <f t="shared" si="0"/>
        <v>2.7679041600842547E-3</v>
      </c>
    </row>
    <row r="14" spans="1:12" x14ac:dyDescent="0.25">
      <c r="A14" s="7">
        <v>11</v>
      </c>
      <c r="B14" s="7">
        <v>11</v>
      </c>
      <c r="C14" s="1" t="s">
        <v>316</v>
      </c>
      <c r="D14" s="1" t="s">
        <v>281</v>
      </c>
      <c r="E14" s="2" t="s">
        <v>9</v>
      </c>
      <c r="F14" s="2">
        <v>1983</v>
      </c>
      <c r="G14" s="17">
        <v>5.9398148148148144E-2</v>
      </c>
      <c r="H14" s="17">
        <v>5.9340277777777777E-2</v>
      </c>
      <c r="I14" s="8" t="s">
        <v>43</v>
      </c>
      <c r="J14" s="7">
        <v>4</v>
      </c>
      <c r="K14" s="7">
        <v>375</v>
      </c>
      <c r="L14" s="20">
        <f t="shared" si="0"/>
        <v>2.8123354397051078E-3</v>
      </c>
    </row>
    <row r="15" spans="1:12" x14ac:dyDescent="0.25">
      <c r="A15" s="7">
        <v>12</v>
      </c>
      <c r="B15" s="7">
        <v>12</v>
      </c>
      <c r="C15" s="1" t="s">
        <v>317</v>
      </c>
      <c r="D15" s="1" t="s">
        <v>17</v>
      </c>
      <c r="E15" s="2" t="s">
        <v>72</v>
      </c>
      <c r="F15" s="2">
        <v>1995</v>
      </c>
      <c r="G15" s="17">
        <v>5.9930555555555563E-2</v>
      </c>
      <c r="H15" s="17">
        <v>5.9918981481481483E-2</v>
      </c>
      <c r="I15" s="8" t="s">
        <v>58</v>
      </c>
      <c r="J15" s="7">
        <v>4</v>
      </c>
      <c r="K15" s="7">
        <v>4</v>
      </c>
      <c r="L15" s="20">
        <f t="shared" si="0"/>
        <v>2.8397621555204494E-3</v>
      </c>
    </row>
    <row r="16" spans="1:12" x14ac:dyDescent="0.25">
      <c r="A16" s="7">
        <v>13</v>
      </c>
      <c r="B16" s="7">
        <v>13</v>
      </c>
      <c r="C16" s="1" t="s">
        <v>318</v>
      </c>
      <c r="D16" s="1" t="s">
        <v>19</v>
      </c>
      <c r="E16" s="2" t="s">
        <v>9</v>
      </c>
      <c r="F16" s="2">
        <v>1975</v>
      </c>
      <c r="G16" s="17">
        <v>5.9965277777777777E-2</v>
      </c>
      <c r="H16" s="17">
        <v>5.994212962962963E-2</v>
      </c>
      <c r="I16" s="8" t="s">
        <v>20</v>
      </c>
      <c r="J16" s="7">
        <v>3</v>
      </c>
      <c r="K16" s="7">
        <v>613</v>
      </c>
      <c r="L16" s="20">
        <f t="shared" si="0"/>
        <v>2.8408592241530627E-3</v>
      </c>
    </row>
    <row r="17" spans="1:12" x14ac:dyDescent="0.25">
      <c r="A17" s="7">
        <v>14</v>
      </c>
      <c r="B17" s="7">
        <v>14</v>
      </c>
      <c r="C17" s="1" t="s">
        <v>319</v>
      </c>
      <c r="D17" s="1" t="s">
        <v>85</v>
      </c>
      <c r="E17" s="2" t="s">
        <v>9</v>
      </c>
      <c r="F17" s="2">
        <v>1971</v>
      </c>
      <c r="G17" s="17">
        <v>6.0069444444444446E-2</v>
      </c>
      <c r="H17" s="17">
        <v>6.0023148148148152E-2</v>
      </c>
      <c r="I17" s="8" t="s">
        <v>27</v>
      </c>
      <c r="J17" s="7">
        <v>1</v>
      </c>
      <c r="K17" s="7">
        <v>68</v>
      </c>
      <c r="L17" s="20">
        <f t="shared" si="0"/>
        <v>2.8446989643672108E-3</v>
      </c>
    </row>
    <row r="18" spans="1:12" x14ac:dyDescent="0.25">
      <c r="A18" s="7">
        <v>15</v>
      </c>
      <c r="B18" s="7">
        <v>15</v>
      </c>
      <c r="C18" s="1" t="s">
        <v>320</v>
      </c>
      <c r="D18" s="1" t="s">
        <v>147</v>
      </c>
      <c r="E18" s="2" t="s">
        <v>72</v>
      </c>
      <c r="F18" s="2">
        <v>1993</v>
      </c>
      <c r="G18" s="17">
        <v>6.0092592592592593E-2</v>
      </c>
      <c r="H18" s="17">
        <v>6.0057870370370366E-2</v>
      </c>
      <c r="I18" s="8" t="s">
        <v>58</v>
      </c>
      <c r="J18" s="7">
        <v>5</v>
      </c>
      <c r="K18" s="7">
        <v>174</v>
      </c>
      <c r="L18" s="20">
        <f t="shared" si="0"/>
        <v>2.8463445673161309E-3</v>
      </c>
    </row>
    <row r="19" spans="1:12" x14ac:dyDescent="0.25">
      <c r="A19" s="7">
        <v>16</v>
      </c>
      <c r="B19" s="7">
        <v>1</v>
      </c>
      <c r="C19" s="1" t="s">
        <v>321</v>
      </c>
      <c r="D19" s="1" t="s">
        <v>164</v>
      </c>
      <c r="E19" s="2" t="s">
        <v>95</v>
      </c>
      <c r="F19" s="2">
        <v>1981</v>
      </c>
      <c r="G19" s="17">
        <v>6.0127314814814814E-2</v>
      </c>
      <c r="H19" s="17">
        <v>6.011574074074074E-2</v>
      </c>
      <c r="I19" s="8" t="s">
        <v>57</v>
      </c>
      <c r="J19" s="7">
        <v>1</v>
      </c>
      <c r="K19" s="7">
        <v>368</v>
      </c>
      <c r="L19" s="20">
        <f t="shared" si="0"/>
        <v>2.8490872388976653E-3</v>
      </c>
    </row>
    <row r="20" spans="1:12" x14ac:dyDescent="0.25">
      <c r="A20" s="7">
        <v>17</v>
      </c>
      <c r="B20" s="7">
        <v>16</v>
      </c>
      <c r="C20" s="1" t="s">
        <v>322</v>
      </c>
      <c r="D20" s="1" t="s">
        <v>238</v>
      </c>
      <c r="E20" s="2" t="s">
        <v>9</v>
      </c>
      <c r="F20" s="2">
        <v>1990</v>
      </c>
      <c r="G20" s="17">
        <v>6.1087962962962962E-2</v>
      </c>
      <c r="H20" s="17">
        <v>6.1018518518518521E-2</v>
      </c>
      <c r="I20" s="8" t="s">
        <v>58</v>
      </c>
      <c r="J20" s="7">
        <v>6</v>
      </c>
      <c r="K20" s="7">
        <v>344</v>
      </c>
      <c r="L20" s="20">
        <f t="shared" si="0"/>
        <v>2.8918729155695978E-3</v>
      </c>
    </row>
    <row r="21" spans="1:12" x14ac:dyDescent="0.25">
      <c r="A21" s="7">
        <v>18</v>
      </c>
      <c r="B21" s="7">
        <v>17</v>
      </c>
      <c r="C21" s="1" t="s">
        <v>323</v>
      </c>
      <c r="D21" s="1" t="s">
        <v>83</v>
      </c>
      <c r="E21" s="2" t="s">
        <v>9</v>
      </c>
      <c r="F21" s="2">
        <v>1989</v>
      </c>
      <c r="G21" s="17">
        <v>6.128472222222222E-2</v>
      </c>
      <c r="H21" s="17">
        <v>6.1226851851851859E-2</v>
      </c>
      <c r="I21" s="8" t="s">
        <v>58</v>
      </c>
      <c r="J21" s="7">
        <v>7</v>
      </c>
      <c r="K21" s="7">
        <v>65</v>
      </c>
      <c r="L21" s="20">
        <f t="shared" si="0"/>
        <v>2.9017465332631209E-3</v>
      </c>
    </row>
    <row r="22" spans="1:12" x14ac:dyDescent="0.25">
      <c r="A22" s="7">
        <v>19</v>
      </c>
      <c r="B22" s="7">
        <v>18</v>
      </c>
      <c r="C22" s="1" t="s">
        <v>324</v>
      </c>
      <c r="D22" s="1" t="s">
        <v>145</v>
      </c>
      <c r="E22" s="2" t="s">
        <v>9</v>
      </c>
      <c r="F22" s="2">
        <v>1980</v>
      </c>
      <c r="G22" s="17">
        <v>6.2210648148148147E-2</v>
      </c>
      <c r="H22" s="17">
        <v>6.2175925925925933E-2</v>
      </c>
      <c r="I22" s="8" t="s">
        <v>32</v>
      </c>
      <c r="J22" s="7">
        <v>3</v>
      </c>
      <c r="K22" s="7">
        <v>171</v>
      </c>
      <c r="L22" s="20">
        <f t="shared" si="0"/>
        <v>2.9467263472002809E-3</v>
      </c>
    </row>
    <row r="23" spans="1:12" x14ac:dyDescent="0.25">
      <c r="A23" s="7">
        <v>20</v>
      </c>
      <c r="B23" s="7">
        <v>19</v>
      </c>
      <c r="C23" s="1" t="s">
        <v>325</v>
      </c>
      <c r="D23" s="1" t="s">
        <v>287</v>
      </c>
      <c r="E23" s="2" t="s">
        <v>9</v>
      </c>
      <c r="F23" s="2">
        <v>1978</v>
      </c>
      <c r="G23" s="17">
        <v>6.3171296296296295E-2</v>
      </c>
      <c r="H23" s="17">
        <v>6.3078703703703706E-2</v>
      </c>
      <c r="I23" s="8" t="s">
        <v>32</v>
      </c>
      <c r="J23" s="7">
        <v>4</v>
      </c>
      <c r="K23" s="7">
        <v>358</v>
      </c>
      <c r="L23" s="20">
        <f t="shared" si="0"/>
        <v>2.9895120238722134E-3</v>
      </c>
    </row>
    <row r="24" spans="1:12" x14ac:dyDescent="0.25">
      <c r="A24" s="7">
        <v>21</v>
      </c>
      <c r="B24" s="7">
        <v>20</v>
      </c>
      <c r="C24" s="1" t="s">
        <v>326</v>
      </c>
      <c r="D24" s="1" t="s">
        <v>135</v>
      </c>
      <c r="E24" s="2" t="s">
        <v>9</v>
      </c>
      <c r="F24" s="2">
        <v>1957</v>
      </c>
      <c r="G24" s="17">
        <v>6.3310185185185178E-2</v>
      </c>
      <c r="H24" s="17">
        <v>6.3287037037037031E-2</v>
      </c>
      <c r="I24" s="8" t="s">
        <v>10</v>
      </c>
      <c r="J24" s="7">
        <v>1</v>
      </c>
      <c r="K24" s="7">
        <v>332</v>
      </c>
      <c r="L24" s="20">
        <f t="shared" si="0"/>
        <v>2.9993856415657357E-3</v>
      </c>
    </row>
    <row r="25" spans="1:12" x14ac:dyDescent="0.25">
      <c r="A25" s="7">
        <v>22</v>
      </c>
      <c r="B25" s="7">
        <v>21</v>
      </c>
      <c r="C25" s="1" t="s">
        <v>327</v>
      </c>
      <c r="D25" s="1" t="s">
        <v>28</v>
      </c>
      <c r="E25" s="2" t="s">
        <v>9</v>
      </c>
      <c r="F25" s="2">
        <v>1968</v>
      </c>
      <c r="G25" s="17">
        <v>6.3703703703703707E-2</v>
      </c>
      <c r="H25" s="17">
        <v>6.3668981481481479E-2</v>
      </c>
      <c r="I25" s="8" t="s">
        <v>27</v>
      </c>
      <c r="J25" s="7">
        <v>2</v>
      </c>
      <c r="K25" s="7">
        <v>312</v>
      </c>
      <c r="L25" s="20">
        <f t="shared" si="0"/>
        <v>3.0174872740038614E-3</v>
      </c>
    </row>
    <row r="26" spans="1:12" x14ac:dyDescent="0.25">
      <c r="A26" s="7">
        <v>23</v>
      </c>
      <c r="B26" s="7">
        <v>22</v>
      </c>
      <c r="C26" s="1" t="s">
        <v>328</v>
      </c>
      <c r="D26" s="1" t="s">
        <v>81</v>
      </c>
      <c r="E26" s="2" t="s">
        <v>9</v>
      </c>
      <c r="F26" s="2">
        <v>1985</v>
      </c>
      <c r="G26" s="17">
        <v>6.3923611111111112E-2</v>
      </c>
      <c r="H26" s="17">
        <v>6.3888888888888884E-2</v>
      </c>
      <c r="I26" s="8" t="s">
        <v>43</v>
      </c>
      <c r="J26" s="7">
        <v>5</v>
      </c>
      <c r="K26" s="7">
        <v>107</v>
      </c>
      <c r="L26" s="20">
        <f t="shared" si="0"/>
        <v>3.027909426013691E-3</v>
      </c>
    </row>
    <row r="27" spans="1:12" x14ac:dyDescent="0.25">
      <c r="A27" s="7">
        <v>24</v>
      </c>
      <c r="B27" s="7">
        <v>23</v>
      </c>
      <c r="C27" s="1" t="s">
        <v>329</v>
      </c>
      <c r="D27" s="1" t="s">
        <v>265</v>
      </c>
      <c r="E27" s="2" t="s">
        <v>9</v>
      </c>
      <c r="F27" s="2">
        <v>1965</v>
      </c>
      <c r="G27" s="17">
        <v>6.429398148148148E-2</v>
      </c>
      <c r="H27" s="17">
        <v>6.4247685185185185E-2</v>
      </c>
      <c r="I27" s="8" t="s">
        <v>22</v>
      </c>
      <c r="J27" s="7">
        <v>1</v>
      </c>
      <c r="K27" s="7">
        <v>606</v>
      </c>
      <c r="L27" s="20">
        <f t="shared" si="0"/>
        <v>3.0449139898192029E-3</v>
      </c>
    </row>
    <row r="28" spans="1:12" x14ac:dyDescent="0.25">
      <c r="A28" s="7">
        <v>25</v>
      </c>
      <c r="B28" s="7">
        <v>24</v>
      </c>
      <c r="C28" s="1" t="s">
        <v>330</v>
      </c>
      <c r="D28" s="1" t="s">
        <v>281</v>
      </c>
      <c r="E28" s="2" t="s">
        <v>9</v>
      </c>
      <c r="F28" s="2">
        <v>1974</v>
      </c>
      <c r="G28" s="17">
        <v>6.4444444444444443E-2</v>
      </c>
      <c r="H28" s="17">
        <v>6.4375000000000002E-2</v>
      </c>
      <c r="I28" s="8" t="s">
        <v>20</v>
      </c>
      <c r="J28" s="7">
        <v>4</v>
      </c>
      <c r="K28" s="7">
        <v>573</v>
      </c>
      <c r="L28" s="20">
        <f t="shared" si="0"/>
        <v>3.050947867298578E-3</v>
      </c>
    </row>
    <row r="29" spans="1:12" x14ac:dyDescent="0.25">
      <c r="A29" s="7">
        <v>26</v>
      </c>
      <c r="B29" s="7">
        <v>25</v>
      </c>
      <c r="C29" s="1" t="s">
        <v>331</v>
      </c>
      <c r="D29" s="1" t="s">
        <v>19</v>
      </c>
      <c r="E29" s="2" t="s">
        <v>9</v>
      </c>
      <c r="F29" s="2">
        <v>1986</v>
      </c>
      <c r="G29" s="17">
        <v>6.4456018518518524E-2</v>
      </c>
      <c r="H29" s="17">
        <v>6.4143518518518516E-2</v>
      </c>
      <c r="I29" s="8" t="s">
        <v>43</v>
      </c>
      <c r="J29" s="7">
        <v>6</v>
      </c>
      <c r="K29" s="7">
        <v>111</v>
      </c>
      <c r="L29" s="20">
        <f t="shared" si="0"/>
        <v>3.0399771809724412E-3</v>
      </c>
    </row>
    <row r="30" spans="1:12" x14ac:dyDescent="0.25">
      <c r="A30" s="7">
        <v>27</v>
      </c>
      <c r="B30" s="7">
        <v>26</v>
      </c>
      <c r="C30" s="1" t="s">
        <v>332</v>
      </c>
      <c r="D30" s="1" t="s">
        <v>274</v>
      </c>
      <c r="E30" s="2" t="s">
        <v>9</v>
      </c>
      <c r="F30" s="2">
        <v>1980</v>
      </c>
      <c r="G30" s="17">
        <v>6.4699074074074062E-2</v>
      </c>
      <c r="H30" s="17">
        <v>6.4652777777777781E-2</v>
      </c>
      <c r="I30" s="8" t="s">
        <v>32</v>
      </c>
      <c r="J30" s="7">
        <v>5</v>
      </c>
      <c r="K30" s="7">
        <v>572</v>
      </c>
      <c r="L30" s="20">
        <f t="shared" si="0"/>
        <v>3.064112690889942E-3</v>
      </c>
    </row>
    <row r="31" spans="1:12" x14ac:dyDescent="0.25">
      <c r="A31" s="7">
        <v>28</v>
      </c>
      <c r="B31" s="7">
        <v>2</v>
      </c>
      <c r="C31" s="1" t="s">
        <v>333</v>
      </c>
      <c r="D31" s="1" t="s">
        <v>226</v>
      </c>
      <c r="E31" s="2" t="s">
        <v>9</v>
      </c>
      <c r="F31" s="2">
        <v>1990</v>
      </c>
      <c r="G31" s="17">
        <v>6.4791666666666664E-2</v>
      </c>
      <c r="H31" s="17">
        <v>6.475694444444445E-2</v>
      </c>
      <c r="I31" s="8" t="s">
        <v>66</v>
      </c>
      <c r="J31" s="7">
        <v>1</v>
      </c>
      <c r="K31" s="7">
        <v>320</v>
      </c>
      <c r="L31" s="20">
        <f t="shared" si="0"/>
        <v>3.0690494997367038E-3</v>
      </c>
    </row>
    <row r="32" spans="1:12" x14ac:dyDescent="0.25">
      <c r="A32" s="7">
        <v>29</v>
      </c>
      <c r="B32" s="7">
        <v>27</v>
      </c>
      <c r="C32" s="1" t="s">
        <v>334</v>
      </c>
      <c r="D32" s="1" t="s">
        <v>107</v>
      </c>
      <c r="E32" s="2" t="s">
        <v>9</v>
      </c>
      <c r="F32" s="2">
        <v>1992</v>
      </c>
      <c r="G32" s="17">
        <v>6.4953703703703694E-2</v>
      </c>
      <c r="H32" s="17">
        <v>6.4872685185185186E-2</v>
      </c>
      <c r="I32" s="8" t="s">
        <v>58</v>
      </c>
      <c r="J32" s="7">
        <v>8</v>
      </c>
      <c r="K32" s="7">
        <v>108</v>
      </c>
      <c r="L32" s="20">
        <f t="shared" si="0"/>
        <v>3.0745348428997715E-3</v>
      </c>
    </row>
    <row r="33" spans="1:12" x14ac:dyDescent="0.25">
      <c r="A33" s="7">
        <v>30</v>
      </c>
      <c r="B33" s="7">
        <v>28</v>
      </c>
      <c r="C33" s="1" t="s">
        <v>335</v>
      </c>
      <c r="D33" s="1" t="s">
        <v>17</v>
      </c>
      <c r="E33" s="2" t="s">
        <v>9</v>
      </c>
      <c r="F33" s="2">
        <v>1973</v>
      </c>
      <c r="G33" s="17">
        <v>6.4988425925925922E-2</v>
      </c>
      <c r="H33" s="17">
        <v>6.491898148148148E-2</v>
      </c>
      <c r="I33" s="8" t="s">
        <v>20</v>
      </c>
      <c r="J33" s="7">
        <v>5</v>
      </c>
      <c r="K33" s="7">
        <v>9</v>
      </c>
      <c r="L33" s="20">
        <f t="shared" si="0"/>
        <v>3.076728980164999E-3</v>
      </c>
    </row>
    <row r="34" spans="1:12" x14ac:dyDescent="0.25">
      <c r="A34" s="7">
        <v>31</v>
      </c>
      <c r="B34" s="7">
        <v>29</v>
      </c>
      <c r="C34" s="1" t="s">
        <v>336</v>
      </c>
      <c r="D34" s="1" t="s">
        <v>235</v>
      </c>
      <c r="E34" s="2" t="s">
        <v>9</v>
      </c>
      <c r="F34" s="2">
        <v>1971</v>
      </c>
      <c r="G34" s="17">
        <v>6.5000000000000002E-2</v>
      </c>
      <c r="H34" s="17">
        <v>6.4965277777777775E-2</v>
      </c>
      <c r="I34" s="8" t="s">
        <v>27</v>
      </c>
      <c r="J34" s="7">
        <v>3</v>
      </c>
      <c r="K34" s="7">
        <v>339</v>
      </c>
      <c r="L34" s="20">
        <f t="shared" si="0"/>
        <v>3.078923117430226E-3</v>
      </c>
    </row>
    <row r="35" spans="1:12" x14ac:dyDescent="0.25">
      <c r="A35" s="7">
        <v>32</v>
      </c>
      <c r="B35" s="7">
        <v>30</v>
      </c>
      <c r="C35" s="1" t="s">
        <v>337</v>
      </c>
      <c r="D35" s="1" t="s">
        <v>138</v>
      </c>
      <c r="E35" s="2" t="s">
        <v>9</v>
      </c>
      <c r="F35" s="2">
        <v>1987</v>
      </c>
      <c r="G35" s="17">
        <v>6.5069444444444444E-2</v>
      </c>
      <c r="H35" s="17">
        <v>6.4930555555555561E-2</v>
      </c>
      <c r="I35" s="8" t="s">
        <v>58</v>
      </c>
      <c r="J35" s="7">
        <v>9</v>
      </c>
      <c r="K35" s="7">
        <v>162</v>
      </c>
      <c r="L35" s="20">
        <f t="shared" si="0"/>
        <v>3.0772775144813059E-3</v>
      </c>
    </row>
    <row r="36" spans="1:12" x14ac:dyDescent="0.25">
      <c r="A36" s="7">
        <v>33</v>
      </c>
      <c r="B36" s="7">
        <v>31</v>
      </c>
      <c r="C36" s="1" t="s">
        <v>338</v>
      </c>
      <c r="D36" s="1" t="s">
        <v>71</v>
      </c>
      <c r="E36" s="2" t="s">
        <v>9</v>
      </c>
      <c r="F36" s="2">
        <v>1965</v>
      </c>
      <c r="G36" s="17">
        <v>6.508101851851851E-2</v>
      </c>
      <c r="H36" s="17">
        <v>6.5046296296296297E-2</v>
      </c>
      <c r="I36" s="8" t="s">
        <v>22</v>
      </c>
      <c r="J36" s="7">
        <v>2</v>
      </c>
      <c r="K36" s="7">
        <v>244</v>
      </c>
      <c r="L36" s="20">
        <f t="shared" si="0"/>
        <v>3.0827628576443741E-3</v>
      </c>
    </row>
    <row r="37" spans="1:12" x14ac:dyDescent="0.25">
      <c r="A37" s="7">
        <v>34</v>
      </c>
      <c r="B37" s="7">
        <v>32</v>
      </c>
      <c r="C37" s="1" t="s">
        <v>339</v>
      </c>
      <c r="D37" s="1" t="s">
        <v>221</v>
      </c>
      <c r="E37" s="2" t="s">
        <v>9</v>
      </c>
      <c r="F37" s="2">
        <v>1977</v>
      </c>
      <c r="G37" s="17">
        <v>6.5231481481481488E-2</v>
      </c>
      <c r="H37" s="17">
        <v>6.5185185185185179E-2</v>
      </c>
      <c r="I37" s="8" t="s">
        <v>32</v>
      </c>
      <c r="J37" s="7">
        <v>6</v>
      </c>
      <c r="K37" s="7">
        <v>557</v>
      </c>
      <c r="L37" s="20">
        <f t="shared" si="0"/>
        <v>3.0893452694400556E-3</v>
      </c>
    </row>
    <row r="38" spans="1:12" x14ac:dyDescent="0.25">
      <c r="A38" s="7">
        <v>35</v>
      </c>
      <c r="B38" s="7">
        <v>33</v>
      </c>
      <c r="C38" s="1" t="s">
        <v>340</v>
      </c>
      <c r="D38" s="1" t="s">
        <v>220</v>
      </c>
      <c r="E38" s="2" t="s">
        <v>9</v>
      </c>
      <c r="F38" s="2">
        <v>1960</v>
      </c>
      <c r="G38" s="17">
        <v>6.5393518518518517E-2</v>
      </c>
      <c r="H38" s="17">
        <v>6.537037037037037E-2</v>
      </c>
      <c r="I38" s="8" t="s">
        <v>10</v>
      </c>
      <c r="J38" s="7">
        <v>2</v>
      </c>
      <c r="K38" s="7">
        <v>309</v>
      </c>
      <c r="L38" s="20">
        <f t="shared" si="0"/>
        <v>3.098121818500965E-3</v>
      </c>
    </row>
    <row r="39" spans="1:12" x14ac:dyDescent="0.25">
      <c r="A39" s="7">
        <v>36</v>
      </c>
      <c r="B39" s="7">
        <v>34</v>
      </c>
      <c r="C39" s="1" t="s">
        <v>341</v>
      </c>
      <c r="D39" s="1" t="s">
        <v>80</v>
      </c>
      <c r="E39" s="2" t="s">
        <v>95</v>
      </c>
      <c r="F39" s="2">
        <v>1980</v>
      </c>
      <c r="G39" s="17">
        <v>6.5578703703703708E-2</v>
      </c>
      <c r="H39" s="17">
        <v>6.5520833333333334E-2</v>
      </c>
      <c r="I39" s="8" t="s">
        <v>32</v>
      </c>
      <c r="J39" s="7">
        <v>7</v>
      </c>
      <c r="K39" s="7">
        <v>134</v>
      </c>
      <c r="L39" s="20">
        <f t="shared" si="0"/>
        <v>3.1052527646129539E-3</v>
      </c>
    </row>
    <row r="40" spans="1:12" x14ac:dyDescent="0.25">
      <c r="A40" s="7">
        <v>37</v>
      </c>
      <c r="B40" s="7">
        <v>35</v>
      </c>
      <c r="C40" s="1" t="s">
        <v>342</v>
      </c>
      <c r="D40" s="1" t="s">
        <v>19</v>
      </c>
      <c r="E40" s="2" t="s">
        <v>9</v>
      </c>
      <c r="F40" s="2">
        <v>1978</v>
      </c>
      <c r="G40" s="17">
        <v>6.5868055555555555E-2</v>
      </c>
      <c r="H40" s="17">
        <v>6.582175925925926E-2</v>
      </c>
      <c r="I40" s="8" t="s">
        <v>32</v>
      </c>
      <c r="J40" s="7">
        <v>8</v>
      </c>
      <c r="K40" s="7">
        <v>260</v>
      </c>
      <c r="L40" s="20">
        <f t="shared" si="0"/>
        <v>3.1195146568369315E-3</v>
      </c>
    </row>
    <row r="41" spans="1:12" x14ac:dyDescent="0.25">
      <c r="A41" s="7">
        <v>38</v>
      </c>
      <c r="B41" s="7">
        <v>36</v>
      </c>
      <c r="C41" s="1" t="s">
        <v>343</v>
      </c>
      <c r="D41" s="1" t="s">
        <v>246</v>
      </c>
      <c r="E41" s="2" t="s">
        <v>9</v>
      </c>
      <c r="F41" s="2">
        <v>1987</v>
      </c>
      <c r="G41" s="17">
        <v>6.5902777777777768E-2</v>
      </c>
      <c r="H41" s="17">
        <v>6.5613425925925936E-2</v>
      </c>
      <c r="I41" s="8" t="s">
        <v>58</v>
      </c>
      <c r="J41" s="7">
        <v>10</v>
      </c>
      <c r="K41" s="7">
        <v>587</v>
      </c>
      <c r="L41" s="20">
        <f t="shared" si="0"/>
        <v>3.1096410391434092E-3</v>
      </c>
    </row>
    <row r="42" spans="1:12" x14ac:dyDescent="0.25">
      <c r="A42" s="7">
        <v>39</v>
      </c>
      <c r="B42" s="7">
        <v>37</v>
      </c>
      <c r="C42" s="1" t="s">
        <v>344</v>
      </c>
      <c r="D42" s="1" t="s">
        <v>163</v>
      </c>
      <c r="E42" s="2" t="s">
        <v>95</v>
      </c>
      <c r="F42" s="2">
        <v>1967</v>
      </c>
      <c r="G42" s="17">
        <v>6.5925925925925929E-2</v>
      </c>
      <c r="H42" s="17">
        <v>6.5844907407407408E-2</v>
      </c>
      <c r="I42" s="8" t="s">
        <v>27</v>
      </c>
      <c r="J42" s="7">
        <v>4</v>
      </c>
      <c r="K42" s="7">
        <v>210</v>
      </c>
      <c r="L42" s="20">
        <f t="shared" si="0"/>
        <v>3.1206117254695452E-3</v>
      </c>
    </row>
    <row r="43" spans="1:12" x14ac:dyDescent="0.25">
      <c r="A43" s="7">
        <v>40</v>
      </c>
      <c r="B43" s="7">
        <v>38</v>
      </c>
      <c r="C43" s="1" t="s">
        <v>345</v>
      </c>
      <c r="D43" s="1" t="s">
        <v>202</v>
      </c>
      <c r="E43" s="2" t="s">
        <v>95</v>
      </c>
      <c r="F43" s="2">
        <v>1974</v>
      </c>
      <c r="G43" s="17">
        <v>6.5960648148148157E-2</v>
      </c>
      <c r="H43" s="17">
        <v>6.5914351851851849E-2</v>
      </c>
      <c r="I43" s="8" t="s">
        <v>20</v>
      </c>
      <c r="J43" s="7">
        <v>6</v>
      </c>
      <c r="K43" s="7">
        <v>278</v>
      </c>
      <c r="L43" s="20">
        <f t="shared" si="0"/>
        <v>3.123902931367386E-3</v>
      </c>
    </row>
    <row r="44" spans="1:12" x14ac:dyDescent="0.25">
      <c r="A44" s="7">
        <v>41</v>
      </c>
      <c r="B44" s="7">
        <v>39</v>
      </c>
      <c r="C44" s="1" t="s">
        <v>346</v>
      </c>
      <c r="D44" s="1" t="s">
        <v>224</v>
      </c>
      <c r="E44" s="2" t="s">
        <v>72</v>
      </c>
      <c r="F44" s="2">
        <v>1968</v>
      </c>
      <c r="G44" s="17">
        <v>6.6076388888888893E-2</v>
      </c>
      <c r="H44" s="17">
        <v>6.6041666666666665E-2</v>
      </c>
      <c r="I44" s="8" t="s">
        <v>27</v>
      </c>
      <c r="J44" s="7">
        <v>5</v>
      </c>
      <c r="K44" s="7">
        <v>317</v>
      </c>
      <c r="L44" s="20">
        <f t="shared" si="0"/>
        <v>3.1299368088467611E-3</v>
      </c>
    </row>
    <row r="45" spans="1:12" x14ac:dyDescent="0.25">
      <c r="A45" s="7">
        <v>42</v>
      </c>
      <c r="B45" s="7">
        <v>40</v>
      </c>
      <c r="C45" s="1" t="s">
        <v>347</v>
      </c>
      <c r="D45" s="1" t="s">
        <v>55</v>
      </c>
      <c r="E45" s="2" t="s">
        <v>9</v>
      </c>
      <c r="F45" s="2">
        <v>1975</v>
      </c>
      <c r="G45" s="17">
        <v>6.6412037037037033E-2</v>
      </c>
      <c r="H45" s="17">
        <v>6.6342592592592592E-2</v>
      </c>
      <c r="I45" s="8" t="s">
        <v>20</v>
      </c>
      <c r="J45" s="7">
        <v>7</v>
      </c>
      <c r="K45" s="7">
        <v>127</v>
      </c>
      <c r="L45" s="20">
        <f t="shared" si="0"/>
        <v>3.1441987010707387E-3</v>
      </c>
    </row>
    <row r="46" spans="1:12" x14ac:dyDescent="0.25">
      <c r="A46" s="7">
        <v>43</v>
      </c>
      <c r="B46" s="7">
        <v>41</v>
      </c>
      <c r="C46" s="1" t="s">
        <v>348</v>
      </c>
      <c r="D46" s="1" t="s">
        <v>131</v>
      </c>
      <c r="E46" s="2" t="s">
        <v>9</v>
      </c>
      <c r="F46" s="2">
        <v>1987</v>
      </c>
      <c r="G46" s="17">
        <v>6.6481481481481489E-2</v>
      </c>
      <c r="H46" s="17">
        <v>6.6377314814814806E-2</v>
      </c>
      <c r="I46" s="8" t="s">
        <v>58</v>
      </c>
      <c r="J46" s="7">
        <v>11</v>
      </c>
      <c r="K46" s="7">
        <v>152</v>
      </c>
      <c r="L46" s="20">
        <f t="shared" si="0"/>
        <v>3.1458443040196589E-3</v>
      </c>
    </row>
    <row r="47" spans="1:12" x14ac:dyDescent="0.25">
      <c r="A47" s="7">
        <v>44</v>
      </c>
      <c r="B47" s="7">
        <v>42</v>
      </c>
      <c r="C47" s="1" t="s">
        <v>349</v>
      </c>
      <c r="D47" s="1" t="s">
        <v>91</v>
      </c>
      <c r="E47" s="2" t="s">
        <v>9</v>
      </c>
      <c r="F47" s="2">
        <v>1968</v>
      </c>
      <c r="G47" s="17">
        <v>6.6516203703703702E-2</v>
      </c>
      <c r="H47" s="17">
        <v>6.6481481481481489E-2</v>
      </c>
      <c r="I47" s="8" t="s">
        <v>27</v>
      </c>
      <c r="J47" s="7">
        <v>6</v>
      </c>
      <c r="K47" s="7">
        <v>129</v>
      </c>
      <c r="L47" s="20">
        <f t="shared" si="0"/>
        <v>3.1507811128664211E-3</v>
      </c>
    </row>
    <row r="48" spans="1:12" x14ac:dyDescent="0.25">
      <c r="A48" s="7">
        <v>45</v>
      </c>
      <c r="B48" s="7">
        <v>43</v>
      </c>
      <c r="C48" s="1" t="s">
        <v>350</v>
      </c>
      <c r="D48" s="1" t="s">
        <v>25</v>
      </c>
      <c r="E48" s="2" t="s">
        <v>9</v>
      </c>
      <c r="F48" s="2">
        <v>1967</v>
      </c>
      <c r="G48" s="17">
        <v>6.6620370370370371E-2</v>
      </c>
      <c r="H48" s="17">
        <v>6.6574074074074077E-2</v>
      </c>
      <c r="I48" s="8" t="s">
        <v>27</v>
      </c>
      <c r="J48" s="7">
        <v>7</v>
      </c>
      <c r="K48" s="7">
        <v>626</v>
      </c>
      <c r="L48" s="20">
        <f t="shared" si="0"/>
        <v>3.1551693873968756E-3</v>
      </c>
    </row>
    <row r="49" spans="1:12" x14ac:dyDescent="0.25">
      <c r="A49" s="7">
        <v>46</v>
      </c>
      <c r="B49" s="7">
        <v>44</v>
      </c>
      <c r="C49" s="1" t="s">
        <v>351</v>
      </c>
      <c r="D49" s="1" t="s">
        <v>225</v>
      </c>
      <c r="E49" s="2" t="s">
        <v>9</v>
      </c>
      <c r="F49" s="2">
        <v>1959</v>
      </c>
      <c r="G49" s="17">
        <v>6.6840277777777776E-2</v>
      </c>
      <c r="H49" s="17">
        <v>6.6805555555555562E-2</v>
      </c>
      <c r="I49" s="8" t="s">
        <v>10</v>
      </c>
      <c r="J49" s="7">
        <v>3</v>
      </c>
      <c r="K49" s="7">
        <v>378</v>
      </c>
      <c r="L49" s="20">
        <f t="shared" si="0"/>
        <v>3.1661400737230121E-3</v>
      </c>
    </row>
    <row r="50" spans="1:12" x14ac:dyDescent="0.25">
      <c r="A50" s="7">
        <v>48</v>
      </c>
      <c r="B50" s="7">
        <v>46</v>
      </c>
      <c r="C50" s="1" t="s">
        <v>352</v>
      </c>
      <c r="D50" s="1" t="s">
        <v>112</v>
      </c>
      <c r="E50" s="2" t="s">
        <v>9</v>
      </c>
      <c r="F50" s="2">
        <v>1964</v>
      </c>
      <c r="G50" s="17">
        <v>6.6851851851851843E-2</v>
      </c>
      <c r="H50" s="17">
        <v>6.6736111111111107E-2</v>
      </c>
      <c r="I50" s="8" t="s">
        <v>22</v>
      </c>
      <c r="J50" s="7">
        <v>3</v>
      </c>
      <c r="K50" s="7">
        <v>384</v>
      </c>
      <c r="L50" s="20">
        <f t="shared" si="0"/>
        <v>3.1628488678251709E-3</v>
      </c>
    </row>
    <row r="51" spans="1:12" x14ac:dyDescent="0.25">
      <c r="A51" s="7">
        <v>47</v>
      </c>
      <c r="B51" s="7">
        <v>45</v>
      </c>
      <c r="C51" s="1" t="s">
        <v>353</v>
      </c>
      <c r="D51" s="1" t="s">
        <v>71</v>
      </c>
      <c r="E51" s="2" t="s">
        <v>9</v>
      </c>
      <c r="F51" s="2">
        <v>1962</v>
      </c>
      <c r="G51" s="17">
        <v>6.6851851851851843E-2</v>
      </c>
      <c r="H51" s="17">
        <v>6.6805555555555562E-2</v>
      </c>
      <c r="I51" s="8" t="s">
        <v>22</v>
      </c>
      <c r="J51" s="7">
        <v>4</v>
      </c>
      <c r="K51" s="7">
        <v>581</v>
      </c>
      <c r="L51" s="20">
        <f t="shared" si="0"/>
        <v>3.1661400737230121E-3</v>
      </c>
    </row>
    <row r="52" spans="1:12" x14ac:dyDescent="0.25">
      <c r="A52" s="7">
        <v>49</v>
      </c>
      <c r="B52" s="7">
        <v>47</v>
      </c>
      <c r="C52" s="1" t="s">
        <v>354</v>
      </c>
      <c r="D52" s="1" t="s">
        <v>19</v>
      </c>
      <c r="E52" s="2" t="s">
        <v>9</v>
      </c>
      <c r="F52" s="2">
        <v>1972</v>
      </c>
      <c r="G52" s="17">
        <v>6.6898148148148151E-2</v>
      </c>
      <c r="H52" s="17">
        <v>6.6863425925925923E-2</v>
      </c>
      <c r="I52" s="8" t="s">
        <v>20</v>
      </c>
      <c r="J52" s="7">
        <v>8</v>
      </c>
      <c r="K52" s="7">
        <v>588</v>
      </c>
      <c r="L52" s="20">
        <f t="shared" si="0"/>
        <v>3.168882745304546E-3</v>
      </c>
    </row>
    <row r="53" spans="1:12" x14ac:dyDescent="0.25">
      <c r="A53" s="7">
        <v>50</v>
      </c>
      <c r="B53" s="7">
        <v>48</v>
      </c>
      <c r="C53" s="1" t="s">
        <v>355</v>
      </c>
      <c r="D53" s="1" t="s">
        <v>277</v>
      </c>
      <c r="E53" s="2" t="s">
        <v>9</v>
      </c>
      <c r="F53" s="2">
        <v>1966</v>
      </c>
      <c r="G53" s="17">
        <v>6.7071759259259262E-2</v>
      </c>
      <c r="H53" s="17">
        <v>6.6967592592592592E-2</v>
      </c>
      <c r="I53" s="8" t="s">
        <v>22</v>
      </c>
      <c r="J53" s="7">
        <v>5</v>
      </c>
      <c r="K53" s="7">
        <v>582</v>
      </c>
      <c r="L53" s="20">
        <f t="shared" si="0"/>
        <v>3.1738195541513073E-3</v>
      </c>
    </row>
    <row r="54" spans="1:12" x14ac:dyDescent="0.25">
      <c r="A54" s="7">
        <v>51</v>
      </c>
      <c r="B54" s="7">
        <v>49</v>
      </c>
      <c r="C54" s="1" t="s">
        <v>356</v>
      </c>
      <c r="D54" s="1" t="s">
        <v>196</v>
      </c>
      <c r="E54" s="2" t="s">
        <v>9</v>
      </c>
      <c r="F54" s="2">
        <v>1962</v>
      </c>
      <c r="G54" s="17">
        <v>6.7696759259259262E-2</v>
      </c>
      <c r="H54" s="17">
        <v>6.7592592592592593E-2</v>
      </c>
      <c r="I54" s="8" t="s">
        <v>22</v>
      </c>
      <c r="J54" s="7">
        <v>6</v>
      </c>
      <c r="K54" s="7">
        <v>268</v>
      </c>
      <c r="L54" s="20">
        <f t="shared" si="0"/>
        <v>3.2034404072318764E-3</v>
      </c>
    </row>
    <row r="55" spans="1:12" x14ac:dyDescent="0.25">
      <c r="A55" s="7">
        <v>52</v>
      </c>
      <c r="B55" s="7">
        <v>3</v>
      </c>
      <c r="C55" s="1" t="s">
        <v>357</v>
      </c>
      <c r="D55" s="1" t="s">
        <v>71</v>
      </c>
      <c r="E55" s="2" t="s">
        <v>9</v>
      </c>
      <c r="F55" s="2">
        <v>1983</v>
      </c>
      <c r="G55" s="17">
        <v>6.7766203703703703E-2</v>
      </c>
      <c r="H55" s="17">
        <v>6.7685185185185182E-2</v>
      </c>
      <c r="I55" s="8" t="s">
        <v>45</v>
      </c>
      <c r="J55" s="7">
        <v>1</v>
      </c>
      <c r="K55" s="7">
        <v>6</v>
      </c>
      <c r="L55" s="20">
        <f t="shared" si="0"/>
        <v>3.2078286817623309E-3</v>
      </c>
    </row>
    <row r="56" spans="1:12" x14ac:dyDescent="0.25">
      <c r="A56" s="7">
        <v>53</v>
      </c>
      <c r="B56" s="7">
        <v>50</v>
      </c>
      <c r="C56" s="1" t="s">
        <v>358</v>
      </c>
      <c r="D56" s="1" t="s">
        <v>246</v>
      </c>
      <c r="E56" s="2" t="s">
        <v>9</v>
      </c>
      <c r="F56" s="2">
        <v>1992</v>
      </c>
      <c r="G56" s="17">
        <v>6.8043981481481483E-2</v>
      </c>
      <c r="H56" s="17">
        <v>6.7766203703703703E-2</v>
      </c>
      <c r="I56" s="8" t="s">
        <v>58</v>
      </c>
      <c r="J56" s="7">
        <v>12</v>
      </c>
      <c r="K56" s="7">
        <v>645</v>
      </c>
      <c r="L56" s="20">
        <f t="shared" si="0"/>
        <v>3.2116684219764785E-3</v>
      </c>
    </row>
    <row r="57" spans="1:12" x14ac:dyDescent="0.25">
      <c r="A57" s="7">
        <v>54</v>
      </c>
      <c r="B57" s="7">
        <v>51</v>
      </c>
      <c r="C57" s="1" t="s">
        <v>359</v>
      </c>
      <c r="D57" s="1" t="s">
        <v>271</v>
      </c>
      <c r="E57" s="2" t="s">
        <v>204</v>
      </c>
      <c r="F57" s="2">
        <v>1967</v>
      </c>
      <c r="G57" s="17">
        <v>6.806712962962963E-2</v>
      </c>
      <c r="H57" s="17">
        <v>6.7928240740740733E-2</v>
      </c>
      <c r="I57" s="8" t="s">
        <v>27</v>
      </c>
      <c r="J57" s="7">
        <v>8</v>
      </c>
      <c r="K57" s="7">
        <v>578</v>
      </c>
      <c r="L57" s="20">
        <f t="shared" si="0"/>
        <v>3.2193479024047737E-3</v>
      </c>
    </row>
    <row r="58" spans="1:12" x14ac:dyDescent="0.25">
      <c r="A58" s="7">
        <v>55</v>
      </c>
      <c r="B58" s="7">
        <v>52</v>
      </c>
      <c r="C58" s="1" t="s">
        <v>360</v>
      </c>
      <c r="D58" s="1" t="s">
        <v>193</v>
      </c>
      <c r="E58" s="2" t="s">
        <v>9</v>
      </c>
      <c r="F58" s="2">
        <v>1970</v>
      </c>
      <c r="G58" s="17">
        <v>6.8391203703703704E-2</v>
      </c>
      <c r="H58" s="17">
        <v>6.8287037037037035E-2</v>
      </c>
      <c r="I58" s="8" t="s">
        <v>27</v>
      </c>
      <c r="J58" s="7">
        <v>9</v>
      </c>
      <c r="K58" s="7">
        <v>262</v>
      </c>
      <c r="L58" s="20">
        <f t="shared" si="0"/>
        <v>3.2363524662102857E-3</v>
      </c>
    </row>
    <row r="59" spans="1:12" x14ac:dyDescent="0.25">
      <c r="A59" s="7">
        <v>56</v>
      </c>
      <c r="B59" s="7">
        <v>53</v>
      </c>
      <c r="C59" s="1" t="s">
        <v>361</v>
      </c>
      <c r="D59" s="1" t="s">
        <v>55</v>
      </c>
      <c r="E59" s="2" t="s">
        <v>9</v>
      </c>
      <c r="F59" s="2">
        <v>1975</v>
      </c>
      <c r="G59" s="17">
        <v>6.8472222222222226E-2</v>
      </c>
      <c r="H59" s="17">
        <v>6.8356481481481476E-2</v>
      </c>
      <c r="I59" s="8" t="s">
        <v>20</v>
      </c>
      <c r="J59" s="7">
        <v>9</v>
      </c>
      <c r="K59" s="7">
        <v>180</v>
      </c>
      <c r="L59" s="20">
        <f t="shared" si="0"/>
        <v>3.2396436721081265E-3</v>
      </c>
    </row>
    <row r="60" spans="1:12" x14ac:dyDescent="0.25">
      <c r="A60" s="7">
        <v>57</v>
      </c>
      <c r="B60" s="7">
        <v>54</v>
      </c>
      <c r="C60" s="1" t="s">
        <v>362</v>
      </c>
      <c r="D60" s="1" t="s">
        <v>160</v>
      </c>
      <c r="E60" s="2" t="s">
        <v>9</v>
      </c>
      <c r="F60" s="2">
        <v>1979</v>
      </c>
      <c r="G60" s="17">
        <v>6.8703703703703697E-2</v>
      </c>
      <c r="H60" s="17">
        <v>6.8622685185185189E-2</v>
      </c>
      <c r="I60" s="8" t="s">
        <v>32</v>
      </c>
      <c r="J60" s="7">
        <v>9</v>
      </c>
      <c r="K60" s="7">
        <v>206</v>
      </c>
      <c r="L60" s="20">
        <f t="shared" si="0"/>
        <v>3.252259961383184E-3</v>
      </c>
    </row>
    <row r="61" spans="1:12" x14ac:dyDescent="0.25">
      <c r="A61" s="7">
        <v>59</v>
      </c>
      <c r="B61" s="7">
        <v>56</v>
      </c>
      <c r="C61" s="1" t="s">
        <v>363</v>
      </c>
      <c r="D61" s="1" t="s">
        <v>192</v>
      </c>
      <c r="E61" s="2" t="s">
        <v>9</v>
      </c>
      <c r="F61" s="2">
        <v>1971</v>
      </c>
      <c r="G61" s="17">
        <v>6.8738425925925925E-2</v>
      </c>
      <c r="H61" s="17">
        <v>6.8634259259259256E-2</v>
      </c>
      <c r="I61" s="8" t="s">
        <v>27</v>
      </c>
      <c r="J61" s="7">
        <v>11</v>
      </c>
      <c r="K61" s="7">
        <v>261</v>
      </c>
      <c r="L61" s="20">
        <f t="shared" si="0"/>
        <v>3.2528084956994904E-3</v>
      </c>
    </row>
    <row r="62" spans="1:12" x14ac:dyDescent="0.25">
      <c r="A62" s="7">
        <v>58</v>
      </c>
      <c r="B62" s="7">
        <v>55</v>
      </c>
      <c r="C62" s="1" t="s">
        <v>364</v>
      </c>
      <c r="D62" s="1" t="s">
        <v>87</v>
      </c>
      <c r="E62" s="2" t="s">
        <v>9</v>
      </c>
      <c r="F62" s="2">
        <v>1997</v>
      </c>
      <c r="G62" s="17">
        <v>6.8738425925925925E-2</v>
      </c>
      <c r="H62" s="17">
        <v>6.8657407407407403E-2</v>
      </c>
      <c r="I62" s="8" t="s">
        <v>59</v>
      </c>
      <c r="J62" s="7">
        <v>1</v>
      </c>
      <c r="K62" s="7">
        <v>77</v>
      </c>
      <c r="L62" s="20">
        <f t="shared" si="0"/>
        <v>3.2539055643321041E-3</v>
      </c>
    </row>
    <row r="63" spans="1:12" x14ac:dyDescent="0.25">
      <c r="A63" s="7">
        <v>60</v>
      </c>
      <c r="B63" s="7">
        <v>57</v>
      </c>
      <c r="C63" s="1" t="s">
        <v>365</v>
      </c>
      <c r="D63" s="1" t="s">
        <v>156</v>
      </c>
      <c r="E63" s="2" t="s">
        <v>9</v>
      </c>
      <c r="F63" s="2">
        <v>1970</v>
      </c>
      <c r="G63" s="17">
        <v>6.8784722222222219E-2</v>
      </c>
      <c r="H63" s="17">
        <v>6.8576388888888895E-2</v>
      </c>
      <c r="I63" s="8" t="s">
        <v>27</v>
      </c>
      <c r="J63" s="7">
        <v>10</v>
      </c>
      <c r="K63" s="7">
        <v>198</v>
      </c>
      <c r="L63" s="20">
        <f t="shared" si="0"/>
        <v>3.2500658241179569E-3</v>
      </c>
    </row>
    <row r="64" spans="1:12" x14ac:dyDescent="0.25">
      <c r="A64" s="7">
        <v>61</v>
      </c>
      <c r="B64" s="7">
        <v>58</v>
      </c>
      <c r="C64" s="1" t="s">
        <v>366</v>
      </c>
      <c r="D64" s="1" t="s">
        <v>296</v>
      </c>
      <c r="E64" s="2" t="s">
        <v>9</v>
      </c>
      <c r="F64" s="2">
        <v>1969</v>
      </c>
      <c r="G64" s="17">
        <v>6.880787037037038E-2</v>
      </c>
      <c r="H64" s="17">
        <v>6.8738425925925925E-2</v>
      </c>
      <c r="I64" s="8" t="s">
        <v>27</v>
      </c>
      <c r="J64" s="7">
        <v>12</v>
      </c>
      <c r="K64" s="7">
        <v>553</v>
      </c>
      <c r="L64" s="20">
        <f t="shared" si="0"/>
        <v>3.2577453045462522E-3</v>
      </c>
    </row>
    <row r="65" spans="1:12" x14ac:dyDescent="0.25">
      <c r="A65" s="7">
        <v>62</v>
      </c>
      <c r="B65" s="7">
        <v>4</v>
      </c>
      <c r="C65" s="1" t="s">
        <v>367</v>
      </c>
      <c r="D65" s="1" t="s">
        <v>199</v>
      </c>
      <c r="E65" s="2" t="s">
        <v>9</v>
      </c>
      <c r="F65" s="2">
        <v>1993</v>
      </c>
      <c r="G65" s="17">
        <v>6.8912037037037036E-2</v>
      </c>
      <c r="H65" s="17">
        <v>6.8842592592592594E-2</v>
      </c>
      <c r="I65" s="8" t="s">
        <v>66</v>
      </c>
      <c r="J65" s="7">
        <v>2</v>
      </c>
      <c r="K65" s="7">
        <v>271</v>
      </c>
      <c r="L65" s="20">
        <f t="shared" si="0"/>
        <v>3.2626821133930136E-3</v>
      </c>
    </row>
    <row r="66" spans="1:12" x14ac:dyDescent="0.25">
      <c r="A66" s="7">
        <v>63</v>
      </c>
      <c r="B66" s="7">
        <v>5</v>
      </c>
      <c r="C66" s="1" t="s">
        <v>368</v>
      </c>
      <c r="D66" s="1" t="s">
        <v>262</v>
      </c>
      <c r="E66" s="2" t="s">
        <v>9</v>
      </c>
      <c r="F66" s="2">
        <v>1982</v>
      </c>
      <c r="G66" s="17">
        <v>6.9305555555555551E-2</v>
      </c>
      <c r="H66" s="17">
        <v>6.9282407407407418E-2</v>
      </c>
      <c r="I66" s="8" t="s">
        <v>45</v>
      </c>
      <c r="J66" s="7">
        <v>2</v>
      </c>
      <c r="K66" s="7">
        <v>609</v>
      </c>
      <c r="L66" s="20">
        <f t="shared" si="0"/>
        <v>3.2835264174126736E-3</v>
      </c>
    </row>
    <row r="67" spans="1:12" x14ac:dyDescent="0.25">
      <c r="A67" s="7">
        <v>64</v>
      </c>
      <c r="B67" s="7">
        <v>59</v>
      </c>
      <c r="C67" s="1" t="s">
        <v>369</v>
      </c>
      <c r="D67" s="1" t="s">
        <v>301</v>
      </c>
      <c r="E67" s="2" t="s">
        <v>9</v>
      </c>
      <c r="F67" s="2">
        <v>1977</v>
      </c>
      <c r="G67" s="17">
        <v>6.9317129629629631E-2</v>
      </c>
      <c r="H67" s="17">
        <v>6.9293981481481484E-2</v>
      </c>
      <c r="I67" s="8" t="s">
        <v>32</v>
      </c>
      <c r="J67" s="7">
        <v>10</v>
      </c>
      <c r="K67" s="7">
        <v>376</v>
      </c>
      <c r="L67" s="20">
        <f t="shared" si="0"/>
        <v>3.28407495172898E-3</v>
      </c>
    </row>
    <row r="68" spans="1:12" x14ac:dyDescent="0.25">
      <c r="A68" s="7">
        <v>65</v>
      </c>
      <c r="B68" s="7">
        <v>60</v>
      </c>
      <c r="C68" s="1" t="s">
        <v>370</v>
      </c>
      <c r="D68" s="1" t="s">
        <v>19</v>
      </c>
      <c r="E68" s="2" t="s">
        <v>9</v>
      </c>
      <c r="F68" s="2">
        <v>1977</v>
      </c>
      <c r="G68" s="17">
        <v>6.9444444444444434E-2</v>
      </c>
      <c r="H68" s="17">
        <v>6.9386574074074073E-2</v>
      </c>
      <c r="I68" s="8" t="s">
        <v>32</v>
      </c>
      <c r="J68" s="7">
        <v>12</v>
      </c>
      <c r="K68" s="7">
        <v>310</v>
      </c>
      <c r="L68" s="20">
        <f t="shared" si="0"/>
        <v>3.2884632262594345E-3</v>
      </c>
    </row>
    <row r="69" spans="1:12" x14ac:dyDescent="0.25">
      <c r="A69" s="7">
        <v>66</v>
      </c>
      <c r="B69" s="7">
        <v>61</v>
      </c>
      <c r="C69" s="1" t="s">
        <v>371</v>
      </c>
      <c r="D69" s="1" t="s">
        <v>257</v>
      </c>
      <c r="E69" s="2" t="s">
        <v>9</v>
      </c>
      <c r="F69" s="2">
        <v>1981</v>
      </c>
      <c r="G69" s="17">
        <v>6.9456018518518514E-2</v>
      </c>
      <c r="H69" s="17">
        <v>6.9351851851851845E-2</v>
      </c>
      <c r="I69" s="8" t="s">
        <v>32</v>
      </c>
      <c r="J69" s="7">
        <v>11</v>
      </c>
      <c r="K69" s="7">
        <v>614</v>
      </c>
      <c r="L69" s="20">
        <f t="shared" ref="L69:L132" si="1">H69/$F$1</f>
        <v>3.2868176233105139E-3</v>
      </c>
    </row>
    <row r="70" spans="1:12" x14ac:dyDescent="0.25">
      <c r="A70" s="7">
        <v>67</v>
      </c>
      <c r="B70" s="7">
        <v>62</v>
      </c>
      <c r="C70" s="1" t="s">
        <v>372</v>
      </c>
      <c r="D70" s="1" t="s">
        <v>19</v>
      </c>
      <c r="E70" s="2" t="s">
        <v>95</v>
      </c>
      <c r="F70" s="2">
        <v>1987</v>
      </c>
      <c r="G70" s="17">
        <v>6.957175925925925E-2</v>
      </c>
      <c r="H70" s="17">
        <v>6.9502314814814822E-2</v>
      </c>
      <c r="I70" s="8" t="s">
        <v>58</v>
      </c>
      <c r="J70" s="7">
        <v>13</v>
      </c>
      <c r="K70" s="7">
        <v>187</v>
      </c>
      <c r="L70" s="20">
        <f t="shared" si="1"/>
        <v>3.2939485694225032E-3</v>
      </c>
    </row>
    <row r="71" spans="1:12" x14ac:dyDescent="0.25">
      <c r="A71" s="7">
        <v>68</v>
      </c>
      <c r="B71" s="7">
        <v>63</v>
      </c>
      <c r="C71" s="1" t="s">
        <v>373</v>
      </c>
      <c r="D71" s="1" t="s">
        <v>171</v>
      </c>
      <c r="E71" s="2" t="s">
        <v>9</v>
      </c>
      <c r="F71" s="2">
        <v>1965</v>
      </c>
      <c r="G71" s="17">
        <v>6.9641203703703705E-2</v>
      </c>
      <c r="H71" s="17">
        <v>6.9594907407407411E-2</v>
      </c>
      <c r="I71" s="8" t="s">
        <v>22</v>
      </c>
      <c r="J71" s="7">
        <v>7</v>
      </c>
      <c r="K71" s="7">
        <v>225</v>
      </c>
      <c r="L71" s="20">
        <f t="shared" si="1"/>
        <v>3.2983368439529577E-3</v>
      </c>
    </row>
    <row r="72" spans="1:12" x14ac:dyDescent="0.25">
      <c r="A72" s="7">
        <v>69</v>
      </c>
      <c r="B72" s="7">
        <v>6</v>
      </c>
      <c r="C72" s="1" t="s">
        <v>374</v>
      </c>
      <c r="D72" s="1" t="s">
        <v>17</v>
      </c>
      <c r="E72" s="2" t="s">
        <v>9</v>
      </c>
      <c r="F72" s="2">
        <v>1975</v>
      </c>
      <c r="G72" s="17">
        <v>6.9652777777777772E-2</v>
      </c>
      <c r="H72" s="17">
        <v>6.958333333333333E-2</v>
      </c>
      <c r="I72" s="8" t="s">
        <v>24</v>
      </c>
      <c r="J72" s="7">
        <v>1</v>
      </c>
      <c r="K72" s="7">
        <v>7</v>
      </c>
      <c r="L72" s="20">
        <f t="shared" si="1"/>
        <v>3.2977883096366504E-3</v>
      </c>
    </row>
    <row r="73" spans="1:12" x14ac:dyDescent="0.25">
      <c r="A73" s="7">
        <v>70</v>
      </c>
      <c r="B73" s="7">
        <v>64</v>
      </c>
      <c r="C73" s="1" t="s">
        <v>375</v>
      </c>
      <c r="D73" s="1" t="s">
        <v>241</v>
      </c>
      <c r="E73" s="2" t="s">
        <v>9</v>
      </c>
      <c r="F73" s="2">
        <v>1972</v>
      </c>
      <c r="G73" s="17">
        <v>6.9733796296296294E-2</v>
      </c>
      <c r="H73" s="17">
        <v>6.9594907407407411E-2</v>
      </c>
      <c r="I73" s="8" t="s">
        <v>20</v>
      </c>
      <c r="J73" s="7">
        <v>10</v>
      </c>
      <c r="K73" s="7">
        <v>634</v>
      </c>
      <c r="L73" s="20">
        <f t="shared" si="1"/>
        <v>3.2983368439529577E-3</v>
      </c>
    </row>
    <row r="74" spans="1:12" x14ac:dyDescent="0.25">
      <c r="A74" s="7">
        <v>71</v>
      </c>
      <c r="B74" s="7">
        <v>65</v>
      </c>
      <c r="C74" s="1" t="s">
        <v>376</v>
      </c>
      <c r="D74" s="1" t="s">
        <v>175</v>
      </c>
      <c r="E74" s="2" t="s">
        <v>9</v>
      </c>
      <c r="F74" s="2">
        <v>1954</v>
      </c>
      <c r="G74" s="17">
        <v>6.9768518518518521E-2</v>
      </c>
      <c r="H74" s="17">
        <v>6.9687499999999999E-2</v>
      </c>
      <c r="I74" s="8" t="s">
        <v>18</v>
      </c>
      <c r="J74" s="7">
        <v>1</v>
      </c>
      <c r="K74" s="7">
        <v>234</v>
      </c>
      <c r="L74" s="20">
        <f t="shared" si="1"/>
        <v>3.3027251184834122E-3</v>
      </c>
    </row>
    <row r="75" spans="1:12" x14ac:dyDescent="0.25">
      <c r="A75" s="7">
        <v>72</v>
      </c>
      <c r="B75" s="7">
        <v>66</v>
      </c>
      <c r="C75" s="1" t="s">
        <v>377</v>
      </c>
      <c r="D75" s="1" t="s">
        <v>153</v>
      </c>
      <c r="E75" s="2" t="s">
        <v>63</v>
      </c>
      <c r="F75" s="2">
        <v>1978</v>
      </c>
      <c r="G75" s="17">
        <v>6.9814814814814816E-2</v>
      </c>
      <c r="H75" s="17">
        <v>6.9664351851851852E-2</v>
      </c>
      <c r="I75" s="8" t="s">
        <v>32</v>
      </c>
      <c r="J75" s="7">
        <v>13</v>
      </c>
      <c r="K75" s="7">
        <v>189</v>
      </c>
      <c r="L75" s="20">
        <f t="shared" si="1"/>
        <v>3.3016280498507984E-3</v>
      </c>
    </row>
    <row r="76" spans="1:12" x14ac:dyDescent="0.25">
      <c r="A76" s="7">
        <v>73</v>
      </c>
      <c r="B76" s="7">
        <v>67</v>
      </c>
      <c r="C76" s="1" t="s">
        <v>378</v>
      </c>
      <c r="D76" s="1" t="s">
        <v>65</v>
      </c>
      <c r="E76" s="2" t="s">
        <v>9</v>
      </c>
      <c r="F76" s="2">
        <v>1962</v>
      </c>
      <c r="G76" s="17">
        <v>6.9884259259259257E-2</v>
      </c>
      <c r="H76" s="17">
        <v>6.9780092592592588E-2</v>
      </c>
      <c r="I76" s="8" t="s">
        <v>22</v>
      </c>
      <c r="J76" s="7">
        <v>8</v>
      </c>
      <c r="K76" s="7">
        <v>265</v>
      </c>
      <c r="L76" s="20">
        <f t="shared" si="1"/>
        <v>3.3071133930138667E-3</v>
      </c>
    </row>
    <row r="77" spans="1:12" x14ac:dyDescent="0.25">
      <c r="A77" s="7">
        <v>74</v>
      </c>
      <c r="B77" s="7">
        <v>7</v>
      </c>
      <c r="C77" s="1" t="s">
        <v>379</v>
      </c>
      <c r="D77" s="1" t="s">
        <v>127</v>
      </c>
      <c r="E77" s="2" t="s">
        <v>9</v>
      </c>
      <c r="F77" s="2">
        <v>1961</v>
      </c>
      <c r="G77" s="17">
        <v>6.9907407407407404E-2</v>
      </c>
      <c r="H77" s="17">
        <v>6.9745370370370374E-2</v>
      </c>
      <c r="I77" s="8" t="s">
        <v>39</v>
      </c>
      <c r="J77" s="7">
        <v>1</v>
      </c>
      <c r="K77" s="7">
        <v>143</v>
      </c>
      <c r="L77" s="20">
        <f t="shared" si="1"/>
        <v>3.3054677900649465E-3</v>
      </c>
    </row>
    <row r="78" spans="1:12" x14ac:dyDescent="0.25">
      <c r="A78" s="7">
        <v>75</v>
      </c>
      <c r="B78" s="7">
        <v>68</v>
      </c>
      <c r="C78" s="1" t="s">
        <v>380</v>
      </c>
      <c r="D78" s="1" t="s">
        <v>78</v>
      </c>
      <c r="E78" s="2" t="s">
        <v>9</v>
      </c>
      <c r="F78" s="2">
        <v>1977</v>
      </c>
      <c r="G78" s="17">
        <v>6.9965277777777779E-2</v>
      </c>
      <c r="H78" s="17">
        <v>6.9930555555555551E-2</v>
      </c>
      <c r="I78" s="8" t="s">
        <v>32</v>
      </c>
      <c r="J78" s="7">
        <v>14</v>
      </c>
      <c r="K78" s="7">
        <v>202</v>
      </c>
      <c r="L78" s="20">
        <f t="shared" si="1"/>
        <v>3.3142443391258555E-3</v>
      </c>
    </row>
    <row r="79" spans="1:12" x14ac:dyDescent="0.25">
      <c r="A79" s="7">
        <v>76</v>
      </c>
      <c r="B79" s="7">
        <v>69</v>
      </c>
      <c r="C79" s="1" t="s">
        <v>381</v>
      </c>
      <c r="D79" s="1" t="s">
        <v>146</v>
      </c>
      <c r="E79" s="2" t="s">
        <v>9</v>
      </c>
      <c r="F79" s="2">
        <v>1968</v>
      </c>
      <c r="G79" s="17">
        <v>6.997685185185186E-2</v>
      </c>
      <c r="H79" s="17">
        <v>6.9803240740740735E-2</v>
      </c>
      <c r="I79" s="8" t="s">
        <v>27</v>
      </c>
      <c r="J79" s="7">
        <v>13</v>
      </c>
      <c r="K79" s="7">
        <v>172</v>
      </c>
      <c r="L79" s="20">
        <f t="shared" si="1"/>
        <v>3.30821046164648E-3</v>
      </c>
    </row>
    <row r="80" spans="1:12" x14ac:dyDescent="0.25">
      <c r="A80" s="7">
        <v>77</v>
      </c>
      <c r="B80" s="7">
        <v>8</v>
      </c>
      <c r="C80" s="1" t="s">
        <v>382</v>
      </c>
      <c r="D80" s="1" t="s">
        <v>273</v>
      </c>
      <c r="E80" s="2" t="s">
        <v>9</v>
      </c>
      <c r="F80" s="2">
        <v>1992</v>
      </c>
      <c r="G80" s="17">
        <v>6.9988425925925926E-2</v>
      </c>
      <c r="H80" s="17">
        <v>6.9826388888888882E-2</v>
      </c>
      <c r="I80" s="8" t="s">
        <v>66</v>
      </c>
      <c r="J80" s="7">
        <v>3</v>
      </c>
      <c r="K80" s="7">
        <v>579</v>
      </c>
      <c r="L80" s="20">
        <f t="shared" si="1"/>
        <v>3.3093075302790937E-3</v>
      </c>
    </row>
    <row r="81" spans="1:12" x14ac:dyDescent="0.25">
      <c r="A81" s="7">
        <v>78</v>
      </c>
      <c r="B81" s="7">
        <v>70</v>
      </c>
      <c r="C81" s="1" t="s">
        <v>383</v>
      </c>
      <c r="D81" s="1" t="s">
        <v>282</v>
      </c>
      <c r="E81" s="2" t="s">
        <v>9</v>
      </c>
      <c r="F81" s="2">
        <v>1969</v>
      </c>
      <c r="G81" s="17">
        <v>7.0046296296296287E-2</v>
      </c>
      <c r="H81" s="17">
        <v>6.9942129629629632E-2</v>
      </c>
      <c r="I81" s="8" t="s">
        <v>27</v>
      </c>
      <c r="J81" s="7">
        <v>14</v>
      </c>
      <c r="K81" s="7">
        <v>559</v>
      </c>
      <c r="L81" s="20">
        <f t="shared" si="1"/>
        <v>3.3147928734421623E-3</v>
      </c>
    </row>
    <row r="82" spans="1:12" x14ac:dyDescent="0.25">
      <c r="A82" s="7">
        <v>79</v>
      </c>
      <c r="B82" s="7">
        <v>9</v>
      </c>
      <c r="C82" s="1" t="s">
        <v>384</v>
      </c>
      <c r="D82" s="1" t="s">
        <v>71</v>
      </c>
      <c r="E82" s="2" t="s">
        <v>9</v>
      </c>
      <c r="F82" s="2">
        <v>1973</v>
      </c>
      <c r="G82" s="17">
        <v>7.0277777777777786E-2</v>
      </c>
      <c r="H82" s="17">
        <v>7.0115740740740742E-2</v>
      </c>
      <c r="I82" s="8" t="s">
        <v>24</v>
      </c>
      <c r="J82" s="7">
        <v>2</v>
      </c>
      <c r="K82" s="7">
        <v>388</v>
      </c>
      <c r="L82" s="20">
        <f t="shared" si="1"/>
        <v>3.3230208881867649E-3</v>
      </c>
    </row>
    <row r="83" spans="1:12" x14ac:dyDescent="0.25">
      <c r="A83" s="7">
        <v>80</v>
      </c>
      <c r="B83" s="7">
        <v>71</v>
      </c>
      <c r="C83" s="1" t="s">
        <v>385</v>
      </c>
      <c r="D83" s="1" t="s">
        <v>71</v>
      </c>
      <c r="E83" s="2" t="s">
        <v>9</v>
      </c>
      <c r="F83" s="2">
        <v>1968</v>
      </c>
      <c r="G83" s="17">
        <v>7.0289351851851853E-2</v>
      </c>
      <c r="H83" s="17">
        <v>7.0243055555555559E-2</v>
      </c>
      <c r="I83" s="8" t="s">
        <v>27</v>
      </c>
      <c r="J83" s="7">
        <v>15</v>
      </c>
      <c r="K83" s="7">
        <v>253</v>
      </c>
      <c r="L83" s="20">
        <f t="shared" si="1"/>
        <v>3.32905476566614E-3</v>
      </c>
    </row>
    <row r="84" spans="1:12" x14ac:dyDescent="0.25">
      <c r="A84" s="7">
        <v>81</v>
      </c>
      <c r="B84" s="7">
        <v>72</v>
      </c>
      <c r="C84" s="1" t="s">
        <v>386</v>
      </c>
      <c r="D84" s="1" t="s">
        <v>268</v>
      </c>
      <c r="E84" s="2" t="s">
        <v>9</v>
      </c>
      <c r="F84" s="2">
        <v>1956</v>
      </c>
      <c r="G84" s="17">
        <v>7.0370370370370375E-2</v>
      </c>
      <c r="H84" s="17">
        <v>7.0254629629629625E-2</v>
      </c>
      <c r="I84" s="8" t="s">
        <v>18</v>
      </c>
      <c r="J84" s="7">
        <v>2</v>
      </c>
      <c r="K84" s="7">
        <v>602</v>
      </c>
      <c r="L84" s="20">
        <f t="shared" si="1"/>
        <v>3.3296032999824464E-3</v>
      </c>
    </row>
    <row r="85" spans="1:12" x14ac:dyDescent="0.25">
      <c r="A85" s="7">
        <v>83</v>
      </c>
      <c r="B85" s="7">
        <v>74</v>
      </c>
      <c r="C85" s="1" t="s">
        <v>387</v>
      </c>
      <c r="D85" s="1" t="s">
        <v>260</v>
      </c>
      <c r="E85" s="2" t="s">
        <v>9</v>
      </c>
      <c r="F85" s="2">
        <v>1980</v>
      </c>
      <c r="G85" s="17">
        <v>7.0474537037037044E-2</v>
      </c>
      <c r="H85" s="17">
        <v>7.0231481481481492E-2</v>
      </c>
      <c r="I85" s="8" t="s">
        <v>32</v>
      </c>
      <c r="J85" s="7">
        <v>15</v>
      </c>
      <c r="K85" s="7">
        <v>611</v>
      </c>
      <c r="L85" s="20">
        <f t="shared" si="1"/>
        <v>3.3285062313498336E-3</v>
      </c>
    </row>
    <row r="86" spans="1:12" x14ac:dyDescent="0.25">
      <c r="A86" s="7">
        <v>82</v>
      </c>
      <c r="B86" s="7">
        <v>73</v>
      </c>
      <c r="C86" s="1" t="s">
        <v>388</v>
      </c>
      <c r="D86" s="1" t="s">
        <v>71</v>
      </c>
      <c r="E86" s="2" t="s">
        <v>9</v>
      </c>
      <c r="F86" s="2">
        <v>1978</v>
      </c>
      <c r="G86" s="17">
        <v>7.0474537037037044E-2</v>
      </c>
      <c r="H86" s="17">
        <v>7.0300925925925919E-2</v>
      </c>
      <c r="I86" s="8" t="s">
        <v>32</v>
      </c>
      <c r="J86" s="7">
        <v>16</v>
      </c>
      <c r="K86" s="7">
        <v>620</v>
      </c>
      <c r="L86" s="20">
        <f t="shared" si="1"/>
        <v>3.3317974372476739E-3</v>
      </c>
    </row>
    <row r="87" spans="1:12" x14ac:dyDescent="0.25">
      <c r="A87" s="7">
        <v>84</v>
      </c>
      <c r="B87" s="7">
        <v>75</v>
      </c>
      <c r="C87" s="1" t="s">
        <v>389</v>
      </c>
      <c r="D87" s="1" t="s">
        <v>71</v>
      </c>
      <c r="E87" s="2" t="s">
        <v>9</v>
      </c>
      <c r="F87" s="2">
        <v>1951</v>
      </c>
      <c r="G87" s="17">
        <v>7.0474537037037044E-2</v>
      </c>
      <c r="H87" s="17">
        <v>7.03125E-2</v>
      </c>
      <c r="I87" s="8" t="s">
        <v>48</v>
      </c>
      <c r="J87" s="7">
        <v>1</v>
      </c>
      <c r="K87" s="7">
        <v>366</v>
      </c>
      <c r="L87" s="20">
        <f t="shared" si="1"/>
        <v>3.3323459715639808E-3</v>
      </c>
    </row>
    <row r="88" spans="1:12" x14ac:dyDescent="0.25">
      <c r="A88" s="7">
        <v>85</v>
      </c>
      <c r="B88" s="7">
        <v>76</v>
      </c>
      <c r="C88" s="1" t="s">
        <v>390</v>
      </c>
      <c r="D88" s="1" t="s">
        <v>208</v>
      </c>
      <c r="E88" s="2" t="s">
        <v>9</v>
      </c>
      <c r="F88" s="2">
        <v>1961</v>
      </c>
      <c r="G88" s="17">
        <v>7.064814814814814E-2</v>
      </c>
      <c r="H88" s="17">
        <v>7.059027777777778E-2</v>
      </c>
      <c r="I88" s="8" t="s">
        <v>10</v>
      </c>
      <c r="J88" s="7">
        <v>4</v>
      </c>
      <c r="K88" s="7">
        <v>289</v>
      </c>
      <c r="L88" s="20">
        <f t="shared" si="1"/>
        <v>3.3455107951553447E-3</v>
      </c>
    </row>
    <row r="89" spans="1:12" x14ac:dyDescent="0.25">
      <c r="A89" s="7">
        <v>86</v>
      </c>
      <c r="B89" s="7">
        <v>77</v>
      </c>
      <c r="C89" s="1" t="s">
        <v>391</v>
      </c>
      <c r="D89" s="1" t="s">
        <v>71</v>
      </c>
      <c r="E89" s="2" t="s">
        <v>9</v>
      </c>
      <c r="F89" s="2">
        <v>1977</v>
      </c>
      <c r="G89" s="17">
        <v>7.076388888888889E-2</v>
      </c>
      <c r="H89" s="17">
        <v>7.0717592592592596E-2</v>
      </c>
      <c r="I89" s="8" t="s">
        <v>32</v>
      </c>
      <c r="J89" s="7">
        <v>17</v>
      </c>
      <c r="K89" s="7">
        <v>92</v>
      </c>
      <c r="L89" s="20">
        <f t="shared" si="1"/>
        <v>3.3515446726347198E-3</v>
      </c>
    </row>
    <row r="90" spans="1:12" x14ac:dyDescent="0.25">
      <c r="A90" s="7">
        <v>87</v>
      </c>
      <c r="B90" s="7">
        <v>10</v>
      </c>
      <c r="C90" s="1" t="s">
        <v>392</v>
      </c>
      <c r="D90" s="1" t="s">
        <v>108</v>
      </c>
      <c r="E90" s="2" t="s">
        <v>9</v>
      </c>
      <c r="F90" s="2">
        <v>1966</v>
      </c>
      <c r="G90" s="17">
        <v>7.0798611111111118E-2</v>
      </c>
      <c r="H90" s="17">
        <v>7.075231481481481E-2</v>
      </c>
      <c r="I90" s="8" t="s">
        <v>26</v>
      </c>
      <c r="J90" s="7">
        <v>1</v>
      </c>
      <c r="K90" s="7">
        <v>110</v>
      </c>
      <c r="L90" s="20">
        <f t="shared" si="1"/>
        <v>3.3531902755836399E-3</v>
      </c>
    </row>
    <row r="91" spans="1:12" x14ac:dyDescent="0.25">
      <c r="A91" s="7">
        <v>88</v>
      </c>
      <c r="B91" s="7">
        <v>78</v>
      </c>
      <c r="C91" s="1" t="s">
        <v>393</v>
      </c>
      <c r="D91" s="1" t="s">
        <v>41</v>
      </c>
      <c r="E91" s="2" t="s">
        <v>9</v>
      </c>
      <c r="F91" s="2">
        <v>1976</v>
      </c>
      <c r="G91" s="17">
        <v>7.0821759259259265E-2</v>
      </c>
      <c r="H91" s="17">
        <v>7.0787037037037037E-2</v>
      </c>
      <c r="I91" s="8" t="s">
        <v>20</v>
      </c>
      <c r="J91" s="7">
        <v>11</v>
      </c>
      <c r="K91" s="7">
        <v>590</v>
      </c>
      <c r="L91" s="20">
        <f t="shared" si="1"/>
        <v>3.354835878532561E-3</v>
      </c>
    </row>
    <row r="92" spans="1:12" x14ac:dyDescent="0.25">
      <c r="A92" s="7">
        <v>89</v>
      </c>
      <c r="B92" s="7">
        <v>79</v>
      </c>
      <c r="C92" s="1" t="s">
        <v>394</v>
      </c>
      <c r="D92" s="1" t="s">
        <v>19</v>
      </c>
      <c r="E92" s="2" t="s">
        <v>9</v>
      </c>
      <c r="F92" s="2">
        <v>1972</v>
      </c>
      <c r="G92" s="17">
        <v>7.0844907407407412E-2</v>
      </c>
      <c r="H92" s="17">
        <v>7.0821759259259265E-2</v>
      </c>
      <c r="I92" s="8" t="s">
        <v>20</v>
      </c>
      <c r="J92" s="7">
        <v>12</v>
      </c>
      <c r="K92" s="7">
        <v>377</v>
      </c>
      <c r="L92" s="20">
        <f t="shared" si="1"/>
        <v>3.3564814814814816E-3</v>
      </c>
    </row>
    <row r="93" spans="1:12" x14ac:dyDescent="0.25">
      <c r="A93" s="7">
        <v>90</v>
      </c>
      <c r="B93" s="7">
        <v>80</v>
      </c>
      <c r="C93" s="1" t="s">
        <v>395</v>
      </c>
      <c r="D93" s="1" t="s">
        <v>184</v>
      </c>
      <c r="E93" s="2" t="s">
        <v>9</v>
      </c>
      <c r="F93" s="2">
        <v>1962</v>
      </c>
      <c r="G93" s="17">
        <v>7.0960648148148148E-2</v>
      </c>
      <c r="H93" s="17">
        <v>7.0856481481481479E-2</v>
      </c>
      <c r="I93" s="8" t="s">
        <v>22</v>
      </c>
      <c r="J93" s="7">
        <v>9</v>
      </c>
      <c r="K93" s="7">
        <v>246</v>
      </c>
      <c r="L93" s="20">
        <f t="shared" si="1"/>
        <v>3.3581270844304017E-3</v>
      </c>
    </row>
    <row r="94" spans="1:12" x14ac:dyDescent="0.25">
      <c r="A94" s="7">
        <v>91</v>
      </c>
      <c r="B94" s="7">
        <v>81</v>
      </c>
      <c r="C94" s="1" t="s">
        <v>396</v>
      </c>
      <c r="D94" s="1" t="s">
        <v>282</v>
      </c>
      <c r="E94" s="2" t="s">
        <v>9</v>
      </c>
      <c r="F94" s="2">
        <v>1968</v>
      </c>
      <c r="G94" s="17">
        <v>7.0972222222222228E-2</v>
      </c>
      <c r="H94" s="17">
        <v>7.0798611111111118E-2</v>
      </c>
      <c r="I94" s="8" t="s">
        <v>27</v>
      </c>
      <c r="J94" s="7">
        <v>16</v>
      </c>
      <c r="K94" s="7">
        <v>362</v>
      </c>
      <c r="L94" s="20">
        <f t="shared" si="1"/>
        <v>3.3553844128488678E-3</v>
      </c>
    </row>
    <row r="95" spans="1:12" x14ac:dyDescent="0.25">
      <c r="A95" s="7">
        <v>92</v>
      </c>
      <c r="B95" s="7">
        <v>82</v>
      </c>
      <c r="C95" s="1" t="s">
        <v>397</v>
      </c>
      <c r="D95" s="1" t="s">
        <v>23</v>
      </c>
      <c r="E95" s="2" t="s">
        <v>9</v>
      </c>
      <c r="F95" s="2">
        <v>1963</v>
      </c>
      <c r="G95" s="17">
        <v>7.1064814814814817E-2</v>
      </c>
      <c r="H95" s="17">
        <v>7.1030092592592589E-2</v>
      </c>
      <c r="I95" s="8" t="s">
        <v>22</v>
      </c>
      <c r="J95" s="7">
        <v>11</v>
      </c>
      <c r="K95" s="7">
        <v>274</v>
      </c>
      <c r="L95" s="20">
        <f t="shared" si="1"/>
        <v>3.3663550991750038E-3</v>
      </c>
    </row>
    <row r="96" spans="1:12" x14ac:dyDescent="0.25">
      <c r="A96" s="7">
        <v>94</v>
      </c>
      <c r="B96" s="7">
        <v>84</v>
      </c>
      <c r="C96" s="1" t="s">
        <v>398</v>
      </c>
      <c r="D96" s="1" t="s">
        <v>158</v>
      </c>
      <c r="E96" s="2" t="s">
        <v>9</v>
      </c>
      <c r="F96" s="2">
        <v>1963</v>
      </c>
      <c r="G96" s="17">
        <v>7.1145833333333339E-2</v>
      </c>
      <c r="H96" s="17">
        <v>7.0902777777777773E-2</v>
      </c>
      <c r="I96" s="8" t="s">
        <v>22</v>
      </c>
      <c r="J96" s="7">
        <v>10</v>
      </c>
      <c r="K96" s="7">
        <v>203</v>
      </c>
      <c r="L96" s="20">
        <f t="shared" si="1"/>
        <v>3.3603212216956287E-3</v>
      </c>
    </row>
    <row r="97" spans="1:12" x14ac:dyDescent="0.25">
      <c r="A97" s="7">
        <v>93</v>
      </c>
      <c r="B97" s="7">
        <v>83</v>
      </c>
      <c r="C97" s="1" t="s">
        <v>399</v>
      </c>
      <c r="D97" s="1" t="s">
        <v>19</v>
      </c>
      <c r="E97" s="2" t="s">
        <v>9</v>
      </c>
      <c r="F97" s="2">
        <v>1957</v>
      </c>
      <c r="G97" s="17">
        <v>7.1145833333333339E-2</v>
      </c>
      <c r="H97" s="17">
        <v>7.0972222222222228E-2</v>
      </c>
      <c r="I97" s="8" t="s">
        <v>10</v>
      </c>
      <c r="J97" s="7">
        <v>5</v>
      </c>
      <c r="K97" s="7">
        <v>144</v>
      </c>
      <c r="L97" s="20">
        <f t="shared" si="1"/>
        <v>3.3636124275934704E-3</v>
      </c>
    </row>
    <row r="98" spans="1:12" x14ac:dyDescent="0.25">
      <c r="A98" s="7">
        <v>95</v>
      </c>
      <c r="B98" s="7">
        <v>85</v>
      </c>
      <c r="C98" s="1" t="s">
        <v>400</v>
      </c>
      <c r="D98" s="1" t="s">
        <v>28</v>
      </c>
      <c r="E98" s="2" t="s">
        <v>72</v>
      </c>
      <c r="F98" s="2">
        <v>1979</v>
      </c>
      <c r="G98" s="17">
        <v>7.1145833333333339E-2</v>
      </c>
      <c r="H98" s="17">
        <v>7.104166666666667E-2</v>
      </c>
      <c r="I98" s="8" t="s">
        <v>32</v>
      </c>
      <c r="J98" s="7">
        <v>18</v>
      </c>
      <c r="K98" s="7">
        <v>220</v>
      </c>
      <c r="L98" s="20">
        <f t="shared" si="1"/>
        <v>3.3669036334913111E-3</v>
      </c>
    </row>
    <row r="99" spans="1:12" x14ac:dyDescent="0.25">
      <c r="A99" s="7">
        <v>96</v>
      </c>
      <c r="B99" s="7">
        <v>86</v>
      </c>
      <c r="C99" s="1" t="s">
        <v>401</v>
      </c>
      <c r="D99" s="1" t="s">
        <v>280</v>
      </c>
      <c r="E99" s="2" t="s">
        <v>9</v>
      </c>
      <c r="F99" s="2">
        <v>1968</v>
      </c>
      <c r="G99" s="17">
        <v>7.1157407407407405E-2</v>
      </c>
      <c r="H99" s="17">
        <v>7.1076388888888883E-2</v>
      </c>
      <c r="I99" s="8" t="s">
        <v>27</v>
      </c>
      <c r="J99" s="7">
        <v>17</v>
      </c>
      <c r="K99" s="7">
        <v>583</v>
      </c>
      <c r="L99" s="20">
        <f t="shared" si="1"/>
        <v>3.3685492364402313E-3</v>
      </c>
    </row>
    <row r="100" spans="1:12" x14ac:dyDescent="0.25">
      <c r="A100" s="7">
        <v>97</v>
      </c>
      <c r="B100" s="7">
        <v>87</v>
      </c>
      <c r="C100" s="1" t="s">
        <v>402</v>
      </c>
      <c r="D100" s="1" t="s">
        <v>70</v>
      </c>
      <c r="E100" s="2" t="s">
        <v>9</v>
      </c>
      <c r="F100" s="2">
        <v>1975</v>
      </c>
      <c r="G100" s="17">
        <v>7.1307870370370369E-2</v>
      </c>
      <c r="H100" s="17">
        <v>7.1087962962962964E-2</v>
      </c>
      <c r="I100" s="8" t="s">
        <v>20</v>
      </c>
      <c r="J100" s="7">
        <v>13</v>
      </c>
      <c r="K100" s="7">
        <v>46</v>
      </c>
      <c r="L100" s="20">
        <f t="shared" si="1"/>
        <v>3.3690977707565382E-3</v>
      </c>
    </row>
    <row r="101" spans="1:12" x14ac:dyDescent="0.25">
      <c r="A101" s="7">
        <v>98</v>
      </c>
      <c r="B101" s="7">
        <v>11</v>
      </c>
      <c r="C101" s="1" t="s">
        <v>403</v>
      </c>
      <c r="D101" s="1" t="s">
        <v>242</v>
      </c>
      <c r="E101" s="2" t="s">
        <v>9</v>
      </c>
      <c r="F101" s="2">
        <v>1983</v>
      </c>
      <c r="G101" s="17">
        <v>7.1342592592592582E-2</v>
      </c>
      <c r="H101" s="17">
        <v>7.1238425925925927E-2</v>
      </c>
      <c r="I101" s="8" t="s">
        <v>45</v>
      </c>
      <c r="J101" s="7">
        <v>3</v>
      </c>
      <c r="K101" s="7">
        <v>636</v>
      </c>
      <c r="L101" s="20">
        <f t="shared" si="1"/>
        <v>3.376228716868527E-3</v>
      </c>
    </row>
    <row r="102" spans="1:12" x14ac:dyDescent="0.25">
      <c r="A102" s="7">
        <v>99</v>
      </c>
      <c r="B102" s="7">
        <v>12</v>
      </c>
      <c r="C102" s="1" t="s">
        <v>404</v>
      </c>
      <c r="D102" s="1" t="s">
        <v>276</v>
      </c>
      <c r="E102" s="2" t="s">
        <v>9</v>
      </c>
      <c r="F102" s="2">
        <v>1968</v>
      </c>
      <c r="G102" s="17">
        <v>7.1481481481481479E-2</v>
      </c>
      <c r="H102" s="17">
        <v>7.1307870370370369E-2</v>
      </c>
      <c r="I102" s="8" t="s">
        <v>11</v>
      </c>
      <c r="J102" s="7">
        <v>1</v>
      </c>
      <c r="K102" s="7">
        <v>580</v>
      </c>
      <c r="L102" s="20">
        <f t="shared" si="1"/>
        <v>3.3795199227663678E-3</v>
      </c>
    </row>
    <row r="103" spans="1:12" x14ac:dyDescent="0.25">
      <c r="A103" s="7">
        <v>100</v>
      </c>
      <c r="B103" s="7">
        <v>13</v>
      </c>
      <c r="C103" s="1" t="s">
        <v>405</v>
      </c>
      <c r="D103" s="1" t="s">
        <v>288</v>
      </c>
      <c r="E103" s="2" t="s">
        <v>9</v>
      </c>
      <c r="F103" s="2">
        <v>1967</v>
      </c>
      <c r="G103" s="17">
        <v>7.1481481481481479E-2</v>
      </c>
      <c r="H103" s="17">
        <v>7.1400462962962971E-2</v>
      </c>
      <c r="I103" s="8" t="s">
        <v>11</v>
      </c>
      <c r="J103" s="7">
        <v>2</v>
      </c>
      <c r="K103" s="7">
        <v>554</v>
      </c>
      <c r="L103" s="20">
        <f t="shared" si="1"/>
        <v>3.3839081972968231E-3</v>
      </c>
    </row>
    <row r="104" spans="1:12" x14ac:dyDescent="0.25">
      <c r="A104" s="7">
        <v>101</v>
      </c>
      <c r="B104" s="7">
        <v>88</v>
      </c>
      <c r="C104" s="1" t="s">
        <v>406</v>
      </c>
      <c r="D104" s="1" t="s">
        <v>162</v>
      </c>
      <c r="E104" s="2" t="s">
        <v>9</v>
      </c>
      <c r="F104" s="2">
        <v>1979</v>
      </c>
      <c r="G104" s="17">
        <v>7.1724537037037031E-2</v>
      </c>
      <c r="H104" s="17">
        <v>7.149305555555556E-2</v>
      </c>
      <c r="I104" s="8" t="s">
        <v>32</v>
      </c>
      <c r="J104" s="7">
        <v>19</v>
      </c>
      <c r="K104" s="7">
        <v>208</v>
      </c>
      <c r="L104" s="20">
        <f t="shared" si="1"/>
        <v>3.3882964718272776E-3</v>
      </c>
    </row>
    <row r="105" spans="1:12" x14ac:dyDescent="0.25">
      <c r="A105" s="7">
        <v>102</v>
      </c>
      <c r="B105" s="7">
        <v>89</v>
      </c>
      <c r="C105" s="1" t="s">
        <v>407</v>
      </c>
      <c r="D105" s="1" t="s">
        <v>19</v>
      </c>
      <c r="E105" s="2" t="s">
        <v>9</v>
      </c>
      <c r="F105" s="2">
        <v>1998</v>
      </c>
      <c r="G105" s="17">
        <v>7.1851851851851847E-2</v>
      </c>
      <c r="H105" s="17">
        <v>7.1805555555555553E-2</v>
      </c>
      <c r="I105" s="8" t="s">
        <v>59</v>
      </c>
      <c r="J105" s="7">
        <v>2</v>
      </c>
      <c r="K105" s="7">
        <v>27</v>
      </c>
      <c r="L105" s="20">
        <f t="shared" si="1"/>
        <v>3.4031068983675617E-3</v>
      </c>
    </row>
    <row r="106" spans="1:12" x14ac:dyDescent="0.25">
      <c r="A106" s="7">
        <v>103</v>
      </c>
      <c r="B106" s="7">
        <v>14</v>
      </c>
      <c r="C106" s="1" t="s">
        <v>408</v>
      </c>
      <c r="D106" s="1" t="s">
        <v>292</v>
      </c>
      <c r="E106" s="2" t="s">
        <v>95</v>
      </c>
      <c r="F106" s="2">
        <v>1979</v>
      </c>
      <c r="G106" s="17">
        <v>7.2060185185185185E-2</v>
      </c>
      <c r="H106" s="17">
        <v>7.1932870370370369E-2</v>
      </c>
      <c r="I106" s="8" t="s">
        <v>57</v>
      </c>
      <c r="J106" s="7">
        <v>2</v>
      </c>
      <c r="K106" s="7">
        <v>373</v>
      </c>
      <c r="L106" s="20">
        <f t="shared" si="1"/>
        <v>3.4091407758469368E-3</v>
      </c>
    </row>
    <row r="107" spans="1:12" x14ac:dyDescent="0.25">
      <c r="A107" s="7">
        <v>104</v>
      </c>
      <c r="B107" s="7">
        <v>90</v>
      </c>
      <c r="C107" s="1" t="s">
        <v>409</v>
      </c>
      <c r="D107" s="1" t="s">
        <v>80</v>
      </c>
      <c r="E107" s="2" t="s">
        <v>9</v>
      </c>
      <c r="F107" s="2">
        <v>1979</v>
      </c>
      <c r="G107" s="17">
        <v>7.2083333333333333E-2</v>
      </c>
      <c r="H107" s="17">
        <v>7.1956018518518516E-2</v>
      </c>
      <c r="I107" s="8" t="s">
        <v>32</v>
      </c>
      <c r="J107" s="7">
        <v>20</v>
      </c>
      <c r="K107" s="7">
        <v>387</v>
      </c>
      <c r="L107" s="20">
        <f t="shared" si="1"/>
        <v>3.4102378444795505E-3</v>
      </c>
    </row>
    <row r="108" spans="1:12" x14ac:dyDescent="0.25">
      <c r="A108" s="7">
        <v>105</v>
      </c>
      <c r="B108" s="7">
        <v>91</v>
      </c>
      <c r="C108" s="1" t="s">
        <v>410</v>
      </c>
      <c r="D108" s="1" t="s">
        <v>283</v>
      </c>
      <c r="E108" s="2" t="s">
        <v>9</v>
      </c>
      <c r="F108" s="2">
        <v>1975</v>
      </c>
      <c r="G108" s="17">
        <v>7.2129629629629641E-2</v>
      </c>
      <c r="H108" s="17">
        <v>7.1967592592592597E-2</v>
      </c>
      <c r="I108" s="8" t="s">
        <v>20</v>
      </c>
      <c r="J108" s="7">
        <v>14</v>
      </c>
      <c r="K108" s="7">
        <v>361</v>
      </c>
      <c r="L108" s="20">
        <f t="shared" si="1"/>
        <v>3.4107863787958574E-3</v>
      </c>
    </row>
    <row r="109" spans="1:12" x14ac:dyDescent="0.25">
      <c r="A109" s="7">
        <v>106</v>
      </c>
      <c r="B109" s="7">
        <v>92</v>
      </c>
      <c r="C109" s="1" t="s">
        <v>411</v>
      </c>
      <c r="D109" s="1" t="s">
        <v>266</v>
      </c>
      <c r="E109" s="2" t="s">
        <v>172</v>
      </c>
      <c r="F109" s="2">
        <v>1975</v>
      </c>
      <c r="G109" s="17">
        <v>7.2256944444444443E-2</v>
      </c>
      <c r="H109" s="17">
        <v>7.2083333333333333E-2</v>
      </c>
      <c r="I109" s="8" t="s">
        <v>20</v>
      </c>
      <c r="J109" s="7">
        <v>15</v>
      </c>
      <c r="K109" s="7">
        <v>605</v>
      </c>
      <c r="L109" s="20">
        <f t="shared" si="1"/>
        <v>3.4162717219589256E-3</v>
      </c>
    </row>
    <row r="110" spans="1:12" x14ac:dyDescent="0.25">
      <c r="A110" s="7">
        <v>107</v>
      </c>
      <c r="B110" s="7">
        <v>93</v>
      </c>
      <c r="C110" s="1" t="s">
        <v>412</v>
      </c>
      <c r="D110" s="1" t="s">
        <v>55</v>
      </c>
      <c r="E110" s="2" t="s">
        <v>9</v>
      </c>
      <c r="F110" s="2">
        <v>1959</v>
      </c>
      <c r="G110" s="17">
        <v>7.2268518518518524E-2</v>
      </c>
      <c r="H110" s="17">
        <v>7.2071759259259252E-2</v>
      </c>
      <c r="I110" s="8" t="s">
        <v>10</v>
      </c>
      <c r="J110" s="7">
        <v>6</v>
      </c>
      <c r="K110" s="7">
        <v>561</v>
      </c>
      <c r="L110" s="20">
        <f t="shared" si="1"/>
        <v>3.4157231876426183E-3</v>
      </c>
    </row>
    <row r="111" spans="1:12" x14ac:dyDescent="0.25">
      <c r="A111" s="7">
        <v>108</v>
      </c>
      <c r="B111" s="7">
        <v>15</v>
      </c>
      <c r="C111" s="1" t="s">
        <v>413</v>
      </c>
      <c r="D111" s="1" t="s">
        <v>56</v>
      </c>
      <c r="E111" s="2" t="s">
        <v>9</v>
      </c>
      <c r="F111" s="2">
        <v>1981</v>
      </c>
      <c r="G111" s="17">
        <v>7.2303240740740737E-2</v>
      </c>
      <c r="H111" s="17">
        <v>7.2083333333333333E-2</v>
      </c>
      <c r="I111" s="8" t="s">
        <v>57</v>
      </c>
      <c r="J111" s="7">
        <v>3</v>
      </c>
      <c r="K111" s="7">
        <v>24</v>
      </c>
      <c r="L111" s="20">
        <f t="shared" si="1"/>
        <v>3.4162717219589256E-3</v>
      </c>
    </row>
    <row r="112" spans="1:12" x14ac:dyDescent="0.25">
      <c r="A112" s="7">
        <v>109</v>
      </c>
      <c r="B112" s="7">
        <v>94</v>
      </c>
      <c r="C112" s="1" t="s">
        <v>414</v>
      </c>
      <c r="D112" s="1" t="s">
        <v>40</v>
      </c>
      <c r="E112" s="2" t="s">
        <v>9</v>
      </c>
      <c r="F112" s="2">
        <v>1959</v>
      </c>
      <c r="G112" s="17">
        <v>7.2372685185185193E-2</v>
      </c>
      <c r="H112" s="17">
        <v>7.2094907407407413E-2</v>
      </c>
      <c r="I112" s="8" t="s">
        <v>10</v>
      </c>
      <c r="J112" s="7">
        <v>7</v>
      </c>
      <c r="K112" s="7">
        <v>591</v>
      </c>
      <c r="L112" s="20">
        <f t="shared" si="1"/>
        <v>3.4168202562752325E-3</v>
      </c>
    </row>
    <row r="113" spans="1:12" x14ac:dyDescent="0.25">
      <c r="A113" s="7">
        <v>110</v>
      </c>
      <c r="B113" s="7">
        <v>95</v>
      </c>
      <c r="C113" s="1" t="s">
        <v>415</v>
      </c>
      <c r="D113" s="1" t="s">
        <v>123</v>
      </c>
      <c r="E113" s="2" t="s">
        <v>9</v>
      </c>
      <c r="F113" s="2">
        <v>1957</v>
      </c>
      <c r="G113" s="17">
        <v>7.2372685185185193E-2</v>
      </c>
      <c r="H113" s="17">
        <v>7.211805555555556E-2</v>
      </c>
      <c r="I113" s="8" t="s">
        <v>10</v>
      </c>
      <c r="J113" s="7">
        <v>8</v>
      </c>
      <c r="K113" s="7">
        <v>133</v>
      </c>
      <c r="L113" s="20">
        <f t="shared" si="1"/>
        <v>3.4179173249078462E-3</v>
      </c>
    </row>
    <row r="114" spans="1:12" x14ac:dyDescent="0.25">
      <c r="A114" s="7">
        <v>111</v>
      </c>
      <c r="B114" s="7">
        <v>96</v>
      </c>
      <c r="C114" s="1" t="s">
        <v>416</v>
      </c>
      <c r="D114" s="1" t="s">
        <v>55</v>
      </c>
      <c r="E114" s="2" t="s">
        <v>9</v>
      </c>
      <c r="F114" s="2">
        <v>1967</v>
      </c>
      <c r="G114" s="17">
        <v>7.256944444444445E-2</v>
      </c>
      <c r="H114" s="17">
        <v>7.2442129629629634E-2</v>
      </c>
      <c r="I114" s="8" t="s">
        <v>27</v>
      </c>
      <c r="J114" s="7">
        <v>18</v>
      </c>
      <c r="K114" s="7">
        <v>214</v>
      </c>
      <c r="L114" s="20">
        <f t="shared" si="1"/>
        <v>3.4332762857644376E-3</v>
      </c>
    </row>
    <row r="115" spans="1:12" x14ac:dyDescent="0.25">
      <c r="A115" s="7">
        <v>112</v>
      </c>
      <c r="B115" s="7">
        <v>97</v>
      </c>
      <c r="C115" s="1" t="s">
        <v>417</v>
      </c>
      <c r="D115" s="1" t="s">
        <v>164</v>
      </c>
      <c r="E115" s="2" t="s">
        <v>95</v>
      </c>
      <c r="F115" s="2">
        <v>1970</v>
      </c>
      <c r="G115" s="17">
        <v>7.2581018518518517E-2</v>
      </c>
      <c r="H115" s="17">
        <v>7.2488425925925928E-2</v>
      </c>
      <c r="I115" s="8" t="s">
        <v>27</v>
      </c>
      <c r="J115" s="7">
        <v>19</v>
      </c>
      <c r="K115" s="7">
        <v>367</v>
      </c>
      <c r="L115" s="20">
        <f t="shared" si="1"/>
        <v>3.4354704230296646E-3</v>
      </c>
    </row>
    <row r="116" spans="1:12" x14ac:dyDescent="0.25">
      <c r="A116" s="7">
        <v>113</v>
      </c>
      <c r="B116" s="7">
        <v>98</v>
      </c>
      <c r="C116" s="1" t="s">
        <v>418</v>
      </c>
      <c r="D116" s="1" t="s">
        <v>263</v>
      </c>
      <c r="E116" s="2" t="s">
        <v>9</v>
      </c>
      <c r="F116" s="2">
        <v>1973</v>
      </c>
      <c r="G116" s="17">
        <v>7.2615740740740745E-2</v>
      </c>
      <c r="H116" s="17">
        <v>7.2268518518518524E-2</v>
      </c>
      <c r="I116" s="8" t="s">
        <v>20</v>
      </c>
      <c r="J116" s="7">
        <v>16</v>
      </c>
      <c r="K116" s="7">
        <v>607</v>
      </c>
      <c r="L116" s="20">
        <f t="shared" si="1"/>
        <v>3.425048271019835E-3</v>
      </c>
    </row>
    <row r="117" spans="1:12" x14ac:dyDescent="0.25">
      <c r="A117" s="7">
        <v>114</v>
      </c>
      <c r="B117" s="7">
        <v>99</v>
      </c>
      <c r="C117" s="1" t="s">
        <v>419</v>
      </c>
      <c r="D117" s="1" t="s">
        <v>128</v>
      </c>
      <c r="E117" s="2" t="s">
        <v>9</v>
      </c>
      <c r="F117" s="2">
        <v>1998</v>
      </c>
      <c r="G117" s="17">
        <v>7.2708333333333333E-2</v>
      </c>
      <c r="H117" s="17">
        <v>7.2627314814814811E-2</v>
      </c>
      <c r="I117" s="8" t="s">
        <v>59</v>
      </c>
      <c r="J117" s="7">
        <v>3</v>
      </c>
      <c r="K117" s="7">
        <v>145</v>
      </c>
      <c r="L117" s="20">
        <f t="shared" si="1"/>
        <v>3.4420528348253461E-3</v>
      </c>
    </row>
    <row r="118" spans="1:12" x14ac:dyDescent="0.25">
      <c r="A118" s="7">
        <v>115</v>
      </c>
      <c r="B118" s="7">
        <v>100</v>
      </c>
      <c r="C118" s="1" t="s">
        <v>420</v>
      </c>
      <c r="D118" s="1" t="s">
        <v>19</v>
      </c>
      <c r="E118" s="2" t="s">
        <v>180</v>
      </c>
      <c r="F118" s="2">
        <v>1988</v>
      </c>
      <c r="G118" s="17">
        <v>7.2789351851851855E-2</v>
      </c>
      <c r="H118" s="17">
        <v>7.2719907407407414E-2</v>
      </c>
      <c r="I118" s="8" t="s">
        <v>58</v>
      </c>
      <c r="J118" s="7">
        <v>14</v>
      </c>
      <c r="K118" s="7">
        <v>239</v>
      </c>
      <c r="L118" s="20">
        <f t="shared" si="1"/>
        <v>3.4464411093558015E-3</v>
      </c>
    </row>
    <row r="119" spans="1:12" x14ac:dyDescent="0.25">
      <c r="A119" s="7">
        <v>116</v>
      </c>
      <c r="B119" s="7">
        <v>101</v>
      </c>
      <c r="C119" s="1" t="s">
        <v>421</v>
      </c>
      <c r="D119" s="1" t="s">
        <v>91</v>
      </c>
      <c r="E119" s="2" t="s">
        <v>9</v>
      </c>
      <c r="F119" s="2">
        <v>1970</v>
      </c>
      <c r="G119" s="17">
        <v>7.2800925925925922E-2</v>
      </c>
      <c r="H119" s="17">
        <v>7.2708333333333333E-2</v>
      </c>
      <c r="I119" s="8" t="s">
        <v>27</v>
      </c>
      <c r="J119" s="7">
        <v>21</v>
      </c>
      <c r="K119" s="7">
        <v>186</v>
      </c>
      <c r="L119" s="20">
        <f t="shared" si="1"/>
        <v>3.4458925750394942E-3</v>
      </c>
    </row>
    <row r="120" spans="1:12" x14ac:dyDescent="0.25">
      <c r="A120" s="7">
        <v>117</v>
      </c>
      <c r="B120" s="7">
        <v>102</v>
      </c>
      <c r="C120" s="1" t="s">
        <v>422</v>
      </c>
      <c r="D120" s="1" t="s">
        <v>19</v>
      </c>
      <c r="E120" s="2" t="s">
        <v>51</v>
      </c>
      <c r="F120" s="2">
        <v>1966</v>
      </c>
      <c r="G120" s="17">
        <v>7.2824074074074083E-2</v>
      </c>
      <c r="H120" s="17">
        <v>7.2175925925925921E-2</v>
      </c>
      <c r="I120" s="8" t="s">
        <v>22</v>
      </c>
      <c r="J120" s="7">
        <v>12</v>
      </c>
      <c r="K120" s="7">
        <v>19</v>
      </c>
      <c r="L120" s="20">
        <f t="shared" si="1"/>
        <v>3.4206599964893801E-3</v>
      </c>
    </row>
    <row r="121" spans="1:12" x14ac:dyDescent="0.25">
      <c r="A121" s="7">
        <v>118</v>
      </c>
      <c r="B121" s="7">
        <v>103</v>
      </c>
      <c r="C121" s="1" t="s">
        <v>423</v>
      </c>
      <c r="D121" s="1" t="s">
        <v>19</v>
      </c>
      <c r="E121" s="2" t="s">
        <v>9</v>
      </c>
      <c r="F121" s="2">
        <v>1964</v>
      </c>
      <c r="G121" s="17">
        <v>7.2835648148148149E-2</v>
      </c>
      <c r="H121" s="17">
        <v>7.2638888888888892E-2</v>
      </c>
      <c r="I121" s="8" t="s">
        <v>22</v>
      </c>
      <c r="J121" s="7">
        <v>13</v>
      </c>
      <c r="K121" s="7">
        <v>562</v>
      </c>
      <c r="L121" s="20">
        <f t="shared" si="1"/>
        <v>3.4426013691416534E-3</v>
      </c>
    </row>
    <row r="122" spans="1:12" x14ac:dyDescent="0.25">
      <c r="A122" s="7">
        <v>119</v>
      </c>
      <c r="B122" s="7">
        <v>104</v>
      </c>
      <c r="C122" s="1" t="s">
        <v>424</v>
      </c>
      <c r="D122" s="1" t="s">
        <v>17</v>
      </c>
      <c r="E122" s="2" t="s">
        <v>172</v>
      </c>
      <c r="F122" s="2">
        <v>1971</v>
      </c>
      <c r="G122" s="17">
        <v>7.2858796296296297E-2</v>
      </c>
      <c r="H122" s="17">
        <v>7.2546296296296289E-2</v>
      </c>
      <c r="I122" s="8" t="s">
        <v>27</v>
      </c>
      <c r="J122" s="7">
        <v>20</v>
      </c>
      <c r="K122" s="7">
        <v>229</v>
      </c>
      <c r="L122" s="20">
        <f t="shared" si="1"/>
        <v>3.4382130946111985E-3</v>
      </c>
    </row>
    <row r="123" spans="1:12" x14ac:dyDescent="0.25">
      <c r="A123" s="7">
        <v>120</v>
      </c>
      <c r="B123" s="7">
        <v>105</v>
      </c>
      <c r="C123" s="1" t="s">
        <v>425</v>
      </c>
      <c r="D123" s="1" t="s">
        <v>17</v>
      </c>
      <c r="E123" s="2" t="s">
        <v>9</v>
      </c>
      <c r="F123" s="2">
        <v>1969</v>
      </c>
      <c r="G123" s="17">
        <v>7.2916666666666671E-2</v>
      </c>
      <c r="H123" s="17">
        <v>7.2812500000000002E-2</v>
      </c>
      <c r="I123" s="8" t="s">
        <v>27</v>
      </c>
      <c r="J123" s="7">
        <v>22</v>
      </c>
      <c r="K123" s="7">
        <v>635</v>
      </c>
      <c r="L123" s="20">
        <f t="shared" si="1"/>
        <v>3.450829383886256E-3</v>
      </c>
    </row>
    <row r="124" spans="1:12" x14ac:dyDescent="0.25">
      <c r="A124" s="7">
        <v>121</v>
      </c>
      <c r="B124" s="7">
        <v>106</v>
      </c>
      <c r="C124" s="1" t="s">
        <v>426</v>
      </c>
      <c r="D124" s="1" t="s">
        <v>228</v>
      </c>
      <c r="E124" s="2" t="s">
        <v>9</v>
      </c>
      <c r="F124" s="2">
        <v>1982</v>
      </c>
      <c r="G124" s="17">
        <v>7.3043981481481488E-2</v>
      </c>
      <c r="H124" s="17">
        <v>7.2824074074074083E-2</v>
      </c>
      <c r="I124" s="8" t="s">
        <v>43</v>
      </c>
      <c r="J124" s="7">
        <v>7</v>
      </c>
      <c r="K124" s="7">
        <v>324</v>
      </c>
      <c r="L124" s="20">
        <f t="shared" si="1"/>
        <v>3.4513779182025629E-3</v>
      </c>
    </row>
    <row r="125" spans="1:12" x14ac:dyDescent="0.25">
      <c r="A125" s="7">
        <v>122</v>
      </c>
      <c r="B125" s="7">
        <v>107</v>
      </c>
      <c r="C125" s="1" t="s">
        <v>427</v>
      </c>
      <c r="D125" s="1" t="s">
        <v>81</v>
      </c>
      <c r="E125" s="2" t="s">
        <v>9</v>
      </c>
      <c r="F125" s="2">
        <v>1975</v>
      </c>
      <c r="G125" s="17">
        <v>7.3055555555555554E-2</v>
      </c>
      <c r="H125" s="17">
        <v>7.3020833333333326E-2</v>
      </c>
      <c r="I125" s="8" t="s">
        <v>20</v>
      </c>
      <c r="J125" s="7">
        <v>17</v>
      </c>
      <c r="K125" s="7">
        <v>59</v>
      </c>
      <c r="L125" s="20">
        <f t="shared" si="1"/>
        <v>3.4607030015797783E-3</v>
      </c>
    </row>
    <row r="126" spans="1:12" x14ac:dyDescent="0.25">
      <c r="A126" s="7">
        <v>123</v>
      </c>
      <c r="B126" s="7">
        <v>108</v>
      </c>
      <c r="C126" s="1" t="s">
        <v>428</v>
      </c>
      <c r="D126" s="1" t="s">
        <v>28</v>
      </c>
      <c r="E126" s="2" t="s">
        <v>9</v>
      </c>
      <c r="F126" s="2">
        <v>1981</v>
      </c>
      <c r="G126" s="17">
        <v>7.3067129629629635E-2</v>
      </c>
      <c r="H126" s="17">
        <v>7.2928240740740738E-2</v>
      </c>
      <c r="I126" s="8" t="s">
        <v>32</v>
      </c>
      <c r="J126" s="7">
        <v>21</v>
      </c>
      <c r="K126" s="7">
        <v>360</v>
      </c>
      <c r="L126" s="20">
        <f t="shared" si="1"/>
        <v>3.4563147270493238E-3</v>
      </c>
    </row>
    <row r="127" spans="1:12" x14ac:dyDescent="0.25">
      <c r="A127" s="7">
        <v>124</v>
      </c>
      <c r="B127" s="7">
        <v>16</v>
      </c>
      <c r="C127" s="1" t="s">
        <v>429</v>
      </c>
      <c r="D127" s="1" t="s">
        <v>234</v>
      </c>
      <c r="E127" s="2" t="s">
        <v>9</v>
      </c>
      <c r="F127" s="2">
        <v>1962</v>
      </c>
      <c r="G127" s="17">
        <v>7.3090277777777782E-2</v>
      </c>
      <c r="H127" s="17">
        <v>7.2881944444444444E-2</v>
      </c>
      <c r="I127" s="8" t="s">
        <v>26</v>
      </c>
      <c r="J127" s="7">
        <v>2</v>
      </c>
      <c r="K127" s="7">
        <v>338</v>
      </c>
      <c r="L127" s="20">
        <f t="shared" si="1"/>
        <v>3.4541205897840968E-3</v>
      </c>
    </row>
    <row r="128" spans="1:12" x14ac:dyDescent="0.25">
      <c r="A128" s="7">
        <v>125</v>
      </c>
      <c r="B128" s="7">
        <v>109</v>
      </c>
      <c r="C128" s="1" t="s">
        <v>430</v>
      </c>
      <c r="D128" s="1" t="s">
        <v>19</v>
      </c>
      <c r="E128" s="2" t="s">
        <v>9</v>
      </c>
      <c r="F128" s="2">
        <v>1980</v>
      </c>
      <c r="G128" s="17">
        <v>7.3287037037037039E-2</v>
      </c>
      <c r="H128" s="17">
        <v>7.3148148148148143E-2</v>
      </c>
      <c r="I128" s="8" t="s">
        <v>32</v>
      </c>
      <c r="J128" s="7">
        <v>22</v>
      </c>
      <c r="K128" s="7">
        <v>190</v>
      </c>
      <c r="L128" s="20">
        <f t="shared" si="1"/>
        <v>3.4667368790591534E-3</v>
      </c>
    </row>
    <row r="129" spans="1:12" x14ac:dyDescent="0.25">
      <c r="A129" s="7">
        <v>126</v>
      </c>
      <c r="B129" s="7">
        <v>110</v>
      </c>
      <c r="C129" s="1" t="s">
        <v>431</v>
      </c>
      <c r="D129" s="1" t="s">
        <v>19</v>
      </c>
      <c r="E129" s="2" t="s">
        <v>9</v>
      </c>
      <c r="F129" s="2">
        <v>1987</v>
      </c>
      <c r="G129" s="17">
        <v>7.3344907407407414E-2</v>
      </c>
      <c r="H129" s="17">
        <v>7.3136574074074076E-2</v>
      </c>
      <c r="I129" s="8" t="s">
        <v>58</v>
      </c>
      <c r="J129" s="7">
        <v>15</v>
      </c>
      <c r="K129" s="7">
        <v>215</v>
      </c>
      <c r="L129" s="20">
        <f t="shared" si="1"/>
        <v>3.4661883447428469E-3</v>
      </c>
    </row>
    <row r="130" spans="1:12" x14ac:dyDescent="0.25">
      <c r="A130" s="7">
        <v>127</v>
      </c>
      <c r="B130" s="7">
        <v>111</v>
      </c>
      <c r="C130" s="1" t="s">
        <v>432</v>
      </c>
      <c r="D130" s="1" t="s">
        <v>55</v>
      </c>
      <c r="E130" s="2" t="s">
        <v>9</v>
      </c>
      <c r="F130" s="2">
        <v>1966</v>
      </c>
      <c r="G130" s="17">
        <v>7.3344907407407414E-2</v>
      </c>
      <c r="H130" s="17">
        <v>7.3275462962962959E-2</v>
      </c>
      <c r="I130" s="8" t="s">
        <v>22</v>
      </c>
      <c r="J130" s="7">
        <v>14</v>
      </c>
      <c r="K130" s="7">
        <v>299</v>
      </c>
      <c r="L130" s="20">
        <f t="shared" si="1"/>
        <v>3.4727707565385285E-3</v>
      </c>
    </row>
    <row r="131" spans="1:12" x14ac:dyDescent="0.25">
      <c r="A131" s="7">
        <v>128</v>
      </c>
      <c r="B131" s="7">
        <v>112</v>
      </c>
      <c r="C131" s="1" t="s">
        <v>433</v>
      </c>
      <c r="D131" s="1" t="s">
        <v>150</v>
      </c>
      <c r="E131" s="2" t="s">
        <v>9</v>
      </c>
      <c r="F131" s="2">
        <v>1981</v>
      </c>
      <c r="G131" s="17">
        <v>7.3657407407407408E-2</v>
      </c>
      <c r="H131" s="17">
        <v>7.329861111111112E-2</v>
      </c>
      <c r="I131" s="8" t="s">
        <v>32</v>
      </c>
      <c r="J131" s="7">
        <v>23</v>
      </c>
      <c r="K131" s="7">
        <v>178</v>
      </c>
      <c r="L131" s="20">
        <f t="shared" si="1"/>
        <v>3.4738678251711431E-3</v>
      </c>
    </row>
    <row r="132" spans="1:12" x14ac:dyDescent="0.25">
      <c r="A132" s="7">
        <v>129</v>
      </c>
      <c r="B132" s="7">
        <v>17</v>
      </c>
      <c r="C132" s="1" t="s">
        <v>434</v>
      </c>
      <c r="D132" s="1" t="s">
        <v>290</v>
      </c>
      <c r="E132" s="2" t="s">
        <v>95</v>
      </c>
      <c r="F132" s="2">
        <v>1977</v>
      </c>
      <c r="G132" s="17">
        <v>7.3680555555555555E-2</v>
      </c>
      <c r="H132" s="17">
        <v>7.3553240740740738E-2</v>
      </c>
      <c r="I132" s="8" t="s">
        <v>57</v>
      </c>
      <c r="J132" s="7">
        <v>4</v>
      </c>
      <c r="K132" s="7">
        <v>374</v>
      </c>
      <c r="L132" s="20">
        <f t="shared" si="1"/>
        <v>3.4859355801298924E-3</v>
      </c>
    </row>
    <row r="133" spans="1:12" x14ac:dyDescent="0.25">
      <c r="A133" s="7">
        <v>130</v>
      </c>
      <c r="B133" s="7">
        <v>113</v>
      </c>
      <c r="C133" s="1" t="s">
        <v>435</v>
      </c>
      <c r="D133" s="1" t="s">
        <v>121</v>
      </c>
      <c r="E133" s="2" t="s">
        <v>9</v>
      </c>
      <c r="F133" s="2">
        <v>1963</v>
      </c>
      <c r="G133" s="17">
        <v>7.3784722222222224E-2</v>
      </c>
      <c r="H133" s="17">
        <v>7.3449074074074069E-2</v>
      </c>
      <c r="I133" s="8" t="s">
        <v>22</v>
      </c>
      <c r="J133" s="7">
        <v>15</v>
      </c>
      <c r="K133" s="7">
        <v>132</v>
      </c>
      <c r="L133" s="20">
        <f t="shared" ref="L133:L196" si="2">H133/$F$1</f>
        <v>3.480998771283131E-3</v>
      </c>
    </row>
    <row r="134" spans="1:12" x14ac:dyDescent="0.25">
      <c r="A134" s="7">
        <v>131</v>
      </c>
      <c r="B134" s="7">
        <v>114</v>
      </c>
      <c r="C134" s="1" t="s">
        <v>436</v>
      </c>
      <c r="D134" s="1" t="s">
        <v>110</v>
      </c>
      <c r="E134" s="2" t="s">
        <v>9</v>
      </c>
      <c r="F134" s="2">
        <v>1975</v>
      </c>
      <c r="G134" s="17">
        <v>7.3819444444444438E-2</v>
      </c>
      <c r="H134" s="17">
        <v>7.3472222222222217E-2</v>
      </c>
      <c r="I134" s="8" t="s">
        <v>20</v>
      </c>
      <c r="J134" s="7">
        <v>18</v>
      </c>
      <c r="K134" s="7">
        <v>115</v>
      </c>
      <c r="L134" s="20">
        <f t="shared" si="2"/>
        <v>3.4820958399157447E-3</v>
      </c>
    </row>
    <row r="135" spans="1:12" x14ac:dyDescent="0.25">
      <c r="A135" s="7">
        <v>132</v>
      </c>
      <c r="B135" s="7">
        <v>18</v>
      </c>
      <c r="C135" s="1" t="s">
        <v>437</v>
      </c>
      <c r="D135" s="1" t="s">
        <v>201</v>
      </c>
      <c r="E135" s="2" t="s">
        <v>9</v>
      </c>
      <c r="F135" s="2">
        <v>1981</v>
      </c>
      <c r="G135" s="17">
        <v>7.3888888888888893E-2</v>
      </c>
      <c r="H135" s="17">
        <v>7.3854166666666665E-2</v>
      </c>
      <c r="I135" s="8" t="s">
        <v>57</v>
      </c>
      <c r="J135" s="7">
        <v>5</v>
      </c>
      <c r="K135" s="7">
        <v>277</v>
      </c>
      <c r="L135" s="20">
        <f t="shared" si="2"/>
        <v>3.50019747235387E-3</v>
      </c>
    </row>
    <row r="136" spans="1:12" x14ac:dyDescent="0.25">
      <c r="A136" s="7">
        <v>133</v>
      </c>
      <c r="B136" s="7">
        <v>115</v>
      </c>
      <c r="C136" s="1" t="s">
        <v>438</v>
      </c>
      <c r="D136" s="1" t="s">
        <v>303</v>
      </c>
      <c r="E136" s="2" t="s">
        <v>95</v>
      </c>
      <c r="F136" s="2">
        <v>1971</v>
      </c>
      <c r="G136" s="17">
        <v>7.3888888888888893E-2</v>
      </c>
      <c r="H136" s="17">
        <v>7.3888888888888893E-2</v>
      </c>
      <c r="I136" s="8" t="s">
        <v>27</v>
      </c>
      <c r="J136" s="7">
        <v>24</v>
      </c>
      <c r="K136" s="7">
        <v>380</v>
      </c>
      <c r="L136" s="20">
        <f t="shared" si="2"/>
        <v>3.5018430753027911E-3</v>
      </c>
    </row>
    <row r="137" spans="1:12" x14ac:dyDescent="0.25">
      <c r="A137" s="7">
        <v>135</v>
      </c>
      <c r="B137" s="7">
        <v>116</v>
      </c>
      <c r="C137" s="1" t="s">
        <v>439</v>
      </c>
      <c r="D137" s="1" t="s">
        <v>19</v>
      </c>
      <c r="E137" s="2" t="s">
        <v>9</v>
      </c>
      <c r="F137" s="2">
        <v>1968</v>
      </c>
      <c r="G137" s="17">
        <v>7.3923611111111107E-2</v>
      </c>
      <c r="H137" s="17">
        <v>7.3784722222222224E-2</v>
      </c>
      <c r="I137" s="8" t="s">
        <v>27</v>
      </c>
      <c r="J137" s="7">
        <v>23</v>
      </c>
      <c r="K137" s="7">
        <v>370</v>
      </c>
      <c r="L137" s="20">
        <f t="shared" si="2"/>
        <v>3.4969062664560293E-3</v>
      </c>
    </row>
    <row r="138" spans="1:12" x14ac:dyDescent="0.25">
      <c r="A138" s="7">
        <v>134</v>
      </c>
      <c r="B138" s="7">
        <v>19</v>
      </c>
      <c r="C138" s="1" t="s">
        <v>440</v>
      </c>
      <c r="D138" s="1" t="s">
        <v>128</v>
      </c>
      <c r="E138" s="2" t="s">
        <v>9</v>
      </c>
      <c r="F138" s="2">
        <v>1970</v>
      </c>
      <c r="G138" s="17">
        <v>7.3923611111111107E-2</v>
      </c>
      <c r="H138" s="17">
        <v>7.3854166666666665E-2</v>
      </c>
      <c r="I138" s="8" t="s">
        <v>11</v>
      </c>
      <c r="J138" s="7">
        <v>3</v>
      </c>
      <c r="K138" s="7">
        <v>146</v>
      </c>
      <c r="L138" s="20">
        <f t="shared" si="2"/>
        <v>3.50019747235387E-3</v>
      </c>
    </row>
    <row r="139" spans="1:12" x14ac:dyDescent="0.25">
      <c r="A139" s="7">
        <v>136</v>
      </c>
      <c r="B139" s="7">
        <v>117</v>
      </c>
      <c r="C139" s="1" t="s">
        <v>441</v>
      </c>
      <c r="D139" s="1" t="s">
        <v>128</v>
      </c>
      <c r="E139" s="2" t="s">
        <v>9</v>
      </c>
      <c r="F139" s="2">
        <v>1968</v>
      </c>
      <c r="G139" s="17">
        <v>7.402777777777779E-2</v>
      </c>
      <c r="H139" s="17">
        <v>7.3969907407407401E-2</v>
      </c>
      <c r="I139" s="8" t="s">
        <v>27</v>
      </c>
      <c r="J139" s="7">
        <v>25</v>
      </c>
      <c r="K139" s="7">
        <v>147</v>
      </c>
      <c r="L139" s="20">
        <f t="shared" si="2"/>
        <v>3.5056828155169382E-3</v>
      </c>
    </row>
    <row r="140" spans="1:12" x14ac:dyDescent="0.25">
      <c r="A140" s="7">
        <v>137</v>
      </c>
      <c r="B140" s="7">
        <v>20</v>
      </c>
      <c r="C140" s="1" t="s">
        <v>442</v>
      </c>
      <c r="D140" s="1" t="s">
        <v>206</v>
      </c>
      <c r="E140" s="2" t="s">
        <v>9</v>
      </c>
      <c r="F140" s="2">
        <v>1967</v>
      </c>
      <c r="G140" s="17">
        <v>7.4062499999999989E-2</v>
      </c>
      <c r="H140" s="17">
        <v>7.3993055555555562E-2</v>
      </c>
      <c r="I140" s="8" t="s">
        <v>11</v>
      </c>
      <c r="J140" s="7">
        <v>4</v>
      </c>
      <c r="K140" s="7">
        <v>284</v>
      </c>
      <c r="L140" s="20">
        <f t="shared" si="2"/>
        <v>3.5067798841495524E-3</v>
      </c>
    </row>
    <row r="141" spans="1:12" x14ac:dyDescent="0.25">
      <c r="A141" s="7">
        <v>138</v>
      </c>
      <c r="B141" s="7">
        <v>118</v>
      </c>
      <c r="C141" s="1" t="s">
        <v>443</v>
      </c>
      <c r="D141" s="1" t="s">
        <v>55</v>
      </c>
      <c r="E141" s="2" t="s">
        <v>9</v>
      </c>
      <c r="F141" s="2">
        <v>1986</v>
      </c>
      <c r="G141" s="17">
        <v>7.4120370370370378E-2</v>
      </c>
      <c r="H141" s="17">
        <v>7.3981481481481481E-2</v>
      </c>
      <c r="I141" s="8" t="s">
        <v>43</v>
      </c>
      <c r="J141" s="7">
        <v>8</v>
      </c>
      <c r="K141" s="7">
        <v>165</v>
      </c>
      <c r="L141" s="20">
        <f t="shared" si="2"/>
        <v>3.5062313498332451E-3</v>
      </c>
    </row>
    <row r="142" spans="1:12" x14ac:dyDescent="0.25">
      <c r="A142" s="7">
        <v>139</v>
      </c>
      <c r="B142" s="7">
        <v>119</v>
      </c>
      <c r="C142" s="1" t="s">
        <v>444</v>
      </c>
      <c r="D142" s="1" t="s">
        <v>236</v>
      </c>
      <c r="E142" s="2" t="s">
        <v>9</v>
      </c>
      <c r="F142" s="2">
        <v>1981</v>
      </c>
      <c r="G142" s="17">
        <v>7.4155092592592592E-2</v>
      </c>
      <c r="H142" s="17">
        <v>7.3749999999999996E-2</v>
      </c>
      <c r="I142" s="8" t="s">
        <v>32</v>
      </c>
      <c r="J142" s="7">
        <v>24</v>
      </c>
      <c r="K142" s="7">
        <v>623</v>
      </c>
      <c r="L142" s="20">
        <f t="shared" si="2"/>
        <v>3.4952606635071087E-3</v>
      </c>
    </row>
    <row r="143" spans="1:12" x14ac:dyDescent="0.25">
      <c r="A143" s="7">
        <v>140</v>
      </c>
      <c r="B143" s="7">
        <v>120</v>
      </c>
      <c r="C143" s="1" t="s">
        <v>445</v>
      </c>
      <c r="D143" s="1" t="s">
        <v>79</v>
      </c>
      <c r="E143" s="2" t="s">
        <v>9</v>
      </c>
      <c r="F143" s="2">
        <v>1968</v>
      </c>
      <c r="G143" s="17">
        <v>7.435185185185185E-2</v>
      </c>
      <c r="H143" s="17">
        <v>7.4293981481481489E-2</v>
      </c>
      <c r="I143" s="8" t="s">
        <v>27</v>
      </c>
      <c r="J143" s="7">
        <v>26</v>
      </c>
      <c r="K143" s="7">
        <v>381</v>
      </c>
      <c r="L143" s="20">
        <f t="shared" si="2"/>
        <v>3.5210417763735301E-3</v>
      </c>
    </row>
    <row r="144" spans="1:12" x14ac:dyDescent="0.25">
      <c r="A144" s="7">
        <v>141</v>
      </c>
      <c r="B144" s="7">
        <v>121</v>
      </c>
      <c r="C144" s="1" t="s">
        <v>446</v>
      </c>
      <c r="D144" s="1" t="s">
        <v>19</v>
      </c>
      <c r="E144" s="2" t="s">
        <v>9</v>
      </c>
      <c r="F144" s="2">
        <v>1986</v>
      </c>
      <c r="G144" s="17">
        <v>7.4375000000000011E-2</v>
      </c>
      <c r="H144" s="17">
        <v>7.4166666666666659E-2</v>
      </c>
      <c r="I144" s="8" t="s">
        <v>43</v>
      </c>
      <c r="J144" s="7">
        <v>9</v>
      </c>
      <c r="K144" s="7">
        <v>347</v>
      </c>
      <c r="L144" s="20">
        <f t="shared" si="2"/>
        <v>3.5150078988941541E-3</v>
      </c>
    </row>
    <row r="145" spans="1:12" x14ac:dyDescent="0.25">
      <c r="A145" s="7">
        <v>142</v>
      </c>
      <c r="B145" s="7">
        <v>122</v>
      </c>
      <c r="C145" s="1" t="s">
        <v>447</v>
      </c>
      <c r="D145" s="1" t="s">
        <v>245</v>
      </c>
      <c r="E145" s="2" t="s">
        <v>9</v>
      </c>
      <c r="F145" s="2">
        <v>1959</v>
      </c>
      <c r="G145" s="17">
        <v>7.4386574074074077E-2</v>
      </c>
      <c r="H145" s="17">
        <v>7.4224537037037033E-2</v>
      </c>
      <c r="I145" s="8" t="s">
        <v>10</v>
      </c>
      <c r="J145" s="7">
        <v>9</v>
      </c>
      <c r="K145" s="7">
        <v>647</v>
      </c>
      <c r="L145" s="20">
        <f t="shared" si="2"/>
        <v>3.5177505704756884E-3</v>
      </c>
    </row>
    <row r="146" spans="1:12" x14ac:dyDescent="0.25">
      <c r="A146" s="7">
        <v>143</v>
      </c>
      <c r="B146" s="7">
        <v>123</v>
      </c>
      <c r="C146" s="1" t="s">
        <v>448</v>
      </c>
      <c r="D146" s="1" t="s">
        <v>64</v>
      </c>
      <c r="E146" s="2" t="s">
        <v>9</v>
      </c>
      <c r="F146" s="2">
        <v>1975</v>
      </c>
      <c r="G146" s="17">
        <v>7.4444444444444438E-2</v>
      </c>
      <c r="H146" s="17">
        <v>7.4247685185185194E-2</v>
      </c>
      <c r="I146" s="8" t="s">
        <v>20</v>
      </c>
      <c r="J146" s="7">
        <v>19</v>
      </c>
      <c r="K146" s="7">
        <v>35</v>
      </c>
      <c r="L146" s="20">
        <f t="shared" si="2"/>
        <v>3.5188476391083026E-3</v>
      </c>
    </row>
    <row r="147" spans="1:12" x14ac:dyDescent="0.25">
      <c r="A147" s="7">
        <v>144</v>
      </c>
      <c r="B147" s="7">
        <v>124</v>
      </c>
      <c r="C147" s="1" t="s">
        <v>449</v>
      </c>
      <c r="D147" s="1" t="s">
        <v>79</v>
      </c>
      <c r="E147" s="2" t="s">
        <v>9</v>
      </c>
      <c r="F147" s="2">
        <v>1974</v>
      </c>
      <c r="G147" s="17">
        <v>7.4467592592592599E-2</v>
      </c>
      <c r="H147" s="17">
        <v>7.4398148148148144E-2</v>
      </c>
      <c r="I147" s="8" t="s">
        <v>20</v>
      </c>
      <c r="J147" s="7">
        <v>20</v>
      </c>
      <c r="K147" s="7">
        <v>57</v>
      </c>
      <c r="L147" s="20">
        <f t="shared" si="2"/>
        <v>3.525978585220291E-3</v>
      </c>
    </row>
    <row r="148" spans="1:12" x14ac:dyDescent="0.25">
      <c r="A148" s="7">
        <v>145</v>
      </c>
      <c r="B148" s="7">
        <v>125</v>
      </c>
      <c r="C148" s="1" t="s">
        <v>450</v>
      </c>
      <c r="D148" s="1" t="s">
        <v>55</v>
      </c>
      <c r="E148" s="2" t="s">
        <v>9</v>
      </c>
      <c r="F148" s="2">
        <v>1987</v>
      </c>
      <c r="G148" s="17">
        <v>7.4467592592592599E-2</v>
      </c>
      <c r="H148" s="17">
        <v>7.4432870370370371E-2</v>
      </c>
      <c r="I148" s="8" t="s">
        <v>58</v>
      </c>
      <c r="J148" s="7">
        <v>16</v>
      </c>
      <c r="K148" s="7">
        <v>142</v>
      </c>
      <c r="L148" s="20">
        <f t="shared" si="2"/>
        <v>3.5276241881692116E-3</v>
      </c>
    </row>
    <row r="149" spans="1:12" x14ac:dyDescent="0.25">
      <c r="A149" s="7">
        <v>146</v>
      </c>
      <c r="B149" s="7">
        <v>126</v>
      </c>
      <c r="C149" s="1" t="s">
        <v>451</v>
      </c>
      <c r="D149" s="1" t="s">
        <v>141</v>
      </c>
      <c r="E149" s="2" t="s">
        <v>9</v>
      </c>
      <c r="F149" s="2">
        <v>1982</v>
      </c>
      <c r="G149" s="17">
        <v>7.4594907407407415E-2</v>
      </c>
      <c r="H149" s="17">
        <v>7.452546296296296E-2</v>
      </c>
      <c r="I149" s="8" t="s">
        <v>43</v>
      </c>
      <c r="J149" s="7">
        <v>10</v>
      </c>
      <c r="K149" s="7">
        <v>166</v>
      </c>
      <c r="L149" s="20">
        <f t="shared" si="2"/>
        <v>3.5320124626996661E-3</v>
      </c>
    </row>
    <row r="150" spans="1:12" x14ac:dyDescent="0.25">
      <c r="A150" s="7">
        <v>147</v>
      </c>
      <c r="B150" s="7">
        <v>127</v>
      </c>
      <c r="C150" s="1" t="s">
        <v>452</v>
      </c>
      <c r="D150" s="1" t="s">
        <v>249</v>
      </c>
      <c r="E150" s="2" t="s">
        <v>9</v>
      </c>
      <c r="F150" s="2">
        <v>1989</v>
      </c>
      <c r="G150" s="17">
        <v>7.4699074074074071E-2</v>
      </c>
      <c r="H150" s="17">
        <v>7.4583333333333335E-2</v>
      </c>
      <c r="I150" s="8" t="s">
        <v>58</v>
      </c>
      <c r="J150" s="7">
        <v>17</v>
      </c>
      <c r="K150" s="7">
        <v>643</v>
      </c>
      <c r="L150" s="20">
        <f t="shared" si="2"/>
        <v>3.5347551342812004E-3</v>
      </c>
    </row>
    <row r="151" spans="1:12" x14ac:dyDescent="0.25">
      <c r="A151" s="7">
        <v>150</v>
      </c>
      <c r="B151" s="7">
        <v>130</v>
      </c>
      <c r="C151" s="1" t="s">
        <v>453</v>
      </c>
      <c r="D151" s="1" t="s">
        <v>55</v>
      </c>
      <c r="E151" s="2" t="s">
        <v>9</v>
      </c>
      <c r="F151" s="2">
        <v>1984</v>
      </c>
      <c r="G151" s="17">
        <v>7.4930555555555556E-2</v>
      </c>
      <c r="H151" s="17">
        <v>7.4722222222222232E-2</v>
      </c>
      <c r="I151" s="8" t="s">
        <v>43</v>
      </c>
      <c r="J151" s="7">
        <v>11</v>
      </c>
      <c r="K151" s="7">
        <v>343</v>
      </c>
      <c r="L151" s="20">
        <f t="shared" si="2"/>
        <v>3.5413375460768828E-3</v>
      </c>
    </row>
    <row r="152" spans="1:12" x14ac:dyDescent="0.25">
      <c r="A152" s="7">
        <v>149</v>
      </c>
      <c r="B152" s="7">
        <v>129</v>
      </c>
      <c r="C152" s="1" t="s">
        <v>454</v>
      </c>
      <c r="D152" s="1" t="s">
        <v>71</v>
      </c>
      <c r="E152" s="2" t="s">
        <v>9</v>
      </c>
      <c r="F152" s="2">
        <v>1959</v>
      </c>
      <c r="G152" s="17">
        <v>7.4930555555555556E-2</v>
      </c>
      <c r="H152" s="17">
        <v>7.4768518518518512E-2</v>
      </c>
      <c r="I152" s="8" t="s">
        <v>10</v>
      </c>
      <c r="J152" s="7">
        <v>10</v>
      </c>
      <c r="K152" s="7">
        <v>295</v>
      </c>
      <c r="L152" s="20">
        <f t="shared" si="2"/>
        <v>3.5435316833421094E-3</v>
      </c>
    </row>
    <row r="153" spans="1:12" x14ac:dyDescent="0.25">
      <c r="A153" s="7">
        <v>148</v>
      </c>
      <c r="B153" s="7">
        <v>128</v>
      </c>
      <c r="C153" s="1" t="s">
        <v>455</v>
      </c>
      <c r="D153" s="1" t="s">
        <v>96</v>
      </c>
      <c r="E153" s="2" t="s">
        <v>9</v>
      </c>
      <c r="F153" s="2">
        <v>1960</v>
      </c>
      <c r="G153" s="17">
        <v>7.4930555555555556E-2</v>
      </c>
      <c r="H153" s="17">
        <v>7.4861111111111114E-2</v>
      </c>
      <c r="I153" s="8" t="s">
        <v>10</v>
      </c>
      <c r="J153" s="7">
        <v>11</v>
      </c>
      <c r="K153" s="7">
        <v>93</v>
      </c>
      <c r="L153" s="20">
        <f t="shared" si="2"/>
        <v>3.5479199578725643E-3</v>
      </c>
    </row>
    <row r="154" spans="1:12" x14ac:dyDescent="0.25">
      <c r="A154" s="7">
        <v>151</v>
      </c>
      <c r="B154" s="7">
        <v>131</v>
      </c>
      <c r="C154" s="1" t="s">
        <v>456</v>
      </c>
      <c r="D154" s="1" t="s">
        <v>284</v>
      </c>
      <c r="E154" s="2" t="s">
        <v>9</v>
      </c>
      <c r="F154" s="2">
        <v>1974</v>
      </c>
      <c r="G154" s="17">
        <v>7.5034722222222225E-2</v>
      </c>
      <c r="H154" s="17">
        <v>7.4895833333333328E-2</v>
      </c>
      <c r="I154" s="8" t="s">
        <v>20</v>
      </c>
      <c r="J154" s="7">
        <v>22</v>
      </c>
      <c r="K154" s="7">
        <v>552</v>
      </c>
      <c r="L154" s="20">
        <f t="shared" si="2"/>
        <v>3.5495655608214845E-3</v>
      </c>
    </row>
    <row r="155" spans="1:12" x14ac:dyDescent="0.25">
      <c r="A155" s="7">
        <v>152</v>
      </c>
      <c r="B155" s="7">
        <v>132</v>
      </c>
      <c r="C155" s="1" t="s">
        <v>457</v>
      </c>
      <c r="D155" s="1" t="s">
        <v>252</v>
      </c>
      <c r="E155" s="2" t="s">
        <v>9</v>
      </c>
      <c r="F155" s="2">
        <v>1972</v>
      </c>
      <c r="G155" s="17">
        <v>7.5069444444444453E-2</v>
      </c>
      <c r="H155" s="17">
        <v>7.4872685185185181E-2</v>
      </c>
      <c r="I155" s="8" t="s">
        <v>20</v>
      </c>
      <c r="J155" s="7">
        <v>21</v>
      </c>
      <c r="K155" s="7">
        <v>624</v>
      </c>
      <c r="L155" s="20">
        <f t="shared" si="2"/>
        <v>3.5484684921888708E-3</v>
      </c>
    </row>
    <row r="156" spans="1:12" x14ac:dyDescent="0.25">
      <c r="A156" s="7">
        <v>153</v>
      </c>
      <c r="B156" s="7">
        <v>133</v>
      </c>
      <c r="C156" s="1" t="s">
        <v>458</v>
      </c>
      <c r="D156" s="1" t="s">
        <v>28</v>
      </c>
      <c r="E156" s="2" t="s">
        <v>9</v>
      </c>
      <c r="F156" s="2">
        <v>1976</v>
      </c>
      <c r="G156" s="17">
        <v>7.5081018518518519E-2</v>
      </c>
      <c r="H156" s="17">
        <v>7.4907407407407409E-2</v>
      </c>
      <c r="I156" s="8" t="s">
        <v>20</v>
      </c>
      <c r="J156" s="7">
        <v>23</v>
      </c>
      <c r="K156" s="7">
        <v>58</v>
      </c>
      <c r="L156" s="20">
        <f t="shared" si="2"/>
        <v>3.5501140951377918E-3</v>
      </c>
    </row>
    <row r="157" spans="1:12" x14ac:dyDescent="0.25">
      <c r="A157" s="7">
        <v>154</v>
      </c>
      <c r="B157" s="7">
        <v>134</v>
      </c>
      <c r="C157" s="1" t="s">
        <v>459</v>
      </c>
      <c r="D157" s="1" t="s">
        <v>297</v>
      </c>
      <c r="E157" s="2" t="s">
        <v>9</v>
      </c>
      <c r="F157" s="2">
        <v>1966</v>
      </c>
      <c r="G157" s="17">
        <v>7.5196759259259269E-2</v>
      </c>
      <c r="H157" s="17">
        <v>7.4988425925925931E-2</v>
      </c>
      <c r="I157" s="8" t="s">
        <v>22</v>
      </c>
      <c r="J157" s="7">
        <v>16</v>
      </c>
      <c r="K157" s="7">
        <v>563</v>
      </c>
      <c r="L157" s="20">
        <f t="shared" si="2"/>
        <v>3.5539538353519394E-3</v>
      </c>
    </row>
    <row r="158" spans="1:12" x14ac:dyDescent="0.25">
      <c r="A158" s="7">
        <v>155</v>
      </c>
      <c r="B158" s="7">
        <v>135</v>
      </c>
      <c r="C158" s="1" t="s">
        <v>460</v>
      </c>
      <c r="D158" s="1" t="s">
        <v>225</v>
      </c>
      <c r="E158" s="2" t="s">
        <v>9</v>
      </c>
      <c r="F158" s="2">
        <v>1959</v>
      </c>
      <c r="G158" s="17">
        <v>7.5243055555555563E-2</v>
      </c>
      <c r="H158" s="17">
        <v>7.5196759259259269E-2</v>
      </c>
      <c r="I158" s="8" t="s">
        <v>10</v>
      </c>
      <c r="J158" s="7">
        <v>12</v>
      </c>
      <c r="K158" s="7">
        <v>318</v>
      </c>
      <c r="L158" s="20">
        <f t="shared" si="2"/>
        <v>3.5638274530454626E-3</v>
      </c>
    </row>
    <row r="159" spans="1:12" x14ac:dyDescent="0.25">
      <c r="A159" s="7">
        <v>156</v>
      </c>
      <c r="B159" s="7">
        <v>136</v>
      </c>
      <c r="C159" s="1" t="s">
        <v>461</v>
      </c>
      <c r="D159" s="1" t="s">
        <v>28</v>
      </c>
      <c r="E159" s="2" t="s">
        <v>95</v>
      </c>
      <c r="F159" s="2">
        <v>1983</v>
      </c>
      <c r="G159" s="17">
        <v>7.5462962962962968E-2</v>
      </c>
      <c r="H159" s="17">
        <v>7.5335648148148152E-2</v>
      </c>
      <c r="I159" s="8" t="s">
        <v>43</v>
      </c>
      <c r="J159" s="7">
        <v>12</v>
      </c>
      <c r="K159" s="7">
        <v>89</v>
      </c>
      <c r="L159" s="20">
        <f t="shared" si="2"/>
        <v>3.5704098648411445E-3</v>
      </c>
    </row>
    <row r="160" spans="1:12" x14ac:dyDescent="0.25">
      <c r="A160" s="7">
        <v>158</v>
      </c>
      <c r="B160" s="7">
        <v>138</v>
      </c>
      <c r="C160" s="1" t="s">
        <v>462</v>
      </c>
      <c r="D160" s="1" t="s">
        <v>19</v>
      </c>
      <c r="E160" s="2" t="s">
        <v>9</v>
      </c>
      <c r="F160" s="2">
        <v>1970</v>
      </c>
      <c r="G160" s="17">
        <v>7.5520833333333329E-2</v>
      </c>
      <c r="H160" s="17">
        <v>7.5277777777777777E-2</v>
      </c>
      <c r="I160" s="8" t="s">
        <v>27</v>
      </c>
      <c r="J160" s="7">
        <v>27</v>
      </c>
      <c r="K160" s="7">
        <v>227</v>
      </c>
      <c r="L160" s="20">
        <f t="shared" si="2"/>
        <v>3.5676671932596102E-3</v>
      </c>
    </row>
    <row r="161" spans="1:12" x14ac:dyDescent="0.25">
      <c r="A161" s="7">
        <v>157</v>
      </c>
      <c r="B161" s="7">
        <v>137</v>
      </c>
      <c r="C161" s="1" t="s">
        <v>463</v>
      </c>
      <c r="D161" s="1" t="s">
        <v>118</v>
      </c>
      <c r="E161" s="2" t="s">
        <v>9</v>
      </c>
      <c r="F161" s="2">
        <v>1967</v>
      </c>
      <c r="G161" s="17">
        <v>7.5520833333333329E-2</v>
      </c>
      <c r="H161" s="17">
        <v>7.5405092592592593E-2</v>
      </c>
      <c r="I161" s="8" t="s">
        <v>27</v>
      </c>
      <c r="J161" s="7">
        <v>28</v>
      </c>
      <c r="K161" s="7">
        <v>365</v>
      </c>
      <c r="L161" s="20">
        <f t="shared" si="2"/>
        <v>3.5737010707389853E-3</v>
      </c>
    </row>
    <row r="162" spans="1:12" x14ac:dyDescent="0.25">
      <c r="A162" s="7">
        <v>159</v>
      </c>
      <c r="B162" s="7">
        <v>21</v>
      </c>
      <c r="C162" s="1" t="s">
        <v>464</v>
      </c>
      <c r="D162" s="1" t="s">
        <v>148</v>
      </c>
      <c r="E162" s="2" t="s">
        <v>9</v>
      </c>
      <c r="F162" s="2">
        <v>1969</v>
      </c>
      <c r="G162" s="17">
        <v>7.554398148148149E-2</v>
      </c>
      <c r="H162" s="17">
        <v>7.5289351851851857E-2</v>
      </c>
      <c r="I162" s="8" t="s">
        <v>11</v>
      </c>
      <c r="J162" s="7">
        <v>5</v>
      </c>
      <c r="K162" s="7">
        <v>176</v>
      </c>
      <c r="L162" s="20">
        <f t="shared" si="2"/>
        <v>3.5682157275759171E-3</v>
      </c>
    </row>
    <row r="163" spans="1:12" x14ac:dyDescent="0.25">
      <c r="A163" s="7">
        <v>160</v>
      </c>
      <c r="B163" s="7">
        <v>139</v>
      </c>
      <c r="C163" s="1" t="s">
        <v>378</v>
      </c>
      <c r="D163" s="1" t="s">
        <v>19</v>
      </c>
      <c r="E163" s="2" t="s">
        <v>9</v>
      </c>
      <c r="F163" s="2">
        <v>1980</v>
      </c>
      <c r="G163" s="17">
        <v>7.5659722222222225E-2</v>
      </c>
      <c r="H163" s="17">
        <v>7.5243055555555563E-2</v>
      </c>
      <c r="I163" s="8" t="s">
        <v>32</v>
      </c>
      <c r="J163" s="7">
        <v>25</v>
      </c>
      <c r="K163" s="7">
        <v>290</v>
      </c>
      <c r="L163" s="20">
        <f t="shared" si="2"/>
        <v>3.56602159031069E-3</v>
      </c>
    </row>
    <row r="164" spans="1:12" x14ac:dyDescent="0.25">
      <c r="A164" s="7">
        <v>161</v>
      </c>
      <c r="B164" s="7">
        <v>140</v>
      </c>
      <c r="C164" s="1" t="s">
        <v>465</v>
      </c>
      <c r="D164" s="1" t="s">
        <v>253</v>
      </c>
      <c r="E164" s="2" t="s">
        <v>9</v>
      </c>
      <c r="F164" s="2">
        <v>1984</v>
      </c>
      <c r="G164" s="17">
        <v>7.5925925925925938E-2</v>
      </c>
      <c r="H164" s="17">
        <v>7.554398148148149E-2</v>
      </c>
      <c r="I164" s="8" t="s">
        <v>43</v>
      </c>
      <c r="J164" s="7">
        <v>13</v>
      </c>
      <c r="K164" s="7">
        <v>622</v>
      </c>
      <c r="L164" s="20">
        <f t="shared" si="2"/>
        <v>3.5802834825346677E-3</v>
      </c>
    </row>
    <row r="165" spans="1:12" x14ac:dyDescent="0.25">
      <c r="A165" s="7">
        <v>162</v>
      </c>
      <c r="B165" s="7">
        <v>141</v>
      </c>
      <c r="C165" s="1" t="s">
        <v>466</v>
      </c>
      <c r="D165" s="1" t="s">
        <v>60</v>
      </c>
      <c r="E165" s="2" t="s">
        <v>9</v>
      </c>
      <c r="F165" s="2">
        <v>1969</v>
      </c>
      <c r="G165" s="17">
        <v>7.6006944444444446E-2</v>
      </c>
      <c r="H165" s="17">
        <v>7.5740740740740733E-2</v>
      </c>
      <c r="I165" s="8" t="s">
        <v>27</v>
      </c>
      <c r="J165" s="7">
        <v>29</v>
      </c>
      <c r="K165" s="7">
        <v>28</v>
      </c>
      <c r="L165" s="20">
        <f t="shared" si="2"/>
        <v>3.5896085659118827E-3</v>
      </c>
    </row>
    <row r="166" spans="1:12" x14ac:dyDescent="0.25">
      <c r="A166" s="7">
        <v>163</v>
      </c>
      <c r="B166" s="7">
        <v>142</v>
      </c>
      <c r="C166" s="1" t="s">
        <v>467</v>
      </c>
      <c r="D166" s="1" t="s">
        <v>166</v>
      </c>
      <c r="E166" s="2" t="s">
        <v>9</v>
      </c>
      <c r="F166" s="2">
        <v>1968</v>
      </c>
      <c r="G166" s="17">
        <v>7.6099537037037035E-2</v>
      </c>
      <c r="H166" s="17">
        <v>7.5775462962962961E-2</v>
      </c>
      <c r="I166" s="8" t="s">
        <v>27</v>
      </c>
      <c r="J166" s="7">
        <v>30</v>
      </c>
      <c r="K166" s="7">
        <v>216</v>
      </c>
      <c r="L166" s="20">
        <f t="shared" si="2"/>
        <v>3.5912541688608037E-3</v>
      </c>
    </row>
    <row r="167" spans="1:12" x14ac:dyDescent="0.25">
      <c r="A167" s="7">
        <v>164</v>
      </c>
      <c r="B167" s="7">
        <v>143</v>
      </c>
      <c r="C167" s="1" t="s">
        <v>468</v>
      </c>
      <c r="D167" s="1" t="s">
        <v>199</v>
      </c>
      <c r="E167" s="2" t="s">
        <v>9</v>
      </c>
      <c r="F167" s="2">
        <v>1958</v>
      </c>
      <c r="G167" s="17">
        <v>7.615740740740741E-2</v>
      </c>
      <c r="H167" s="17">
        <v>7.6053240740740741E-2</v>
      </c>
      <c r="I167" s="8" t="s">
        <v>10</v>
      </c>
      <c r="J167" s="7">
        <v>13</v>
      </c>
      <c r="K167" s="7">
        <v>281</v>
      </c>
      <c r="L167" s="20">
        <f t="shared" si="2"/>
        <v>3.6044189924521676E-3</v>
      </c>
    </row>
    <row r="168" spans="1:12" x14ac:dyDescent="0.25">
      <c r="A168" s="7">
        <v>165</v>
      </c>
      <c r="B168" s="7">
        <v>144</v>
      </c>
      <c r="C168" s="1" t="s">
        <v>469</v>
      </c>
      <c r="D168" s="1" t="s">
        <v>17</v>
      </c>
      <c r="E168" s="2" t="s">
        <v>9</v>
      </c>
      <c r="F168" s="2">
        <v>1977</v>
      </c>
      <c r="G168" s="17">
        <v>7.6226851851851851E-2</v>
      </c>
      <c r="H168" s="17">
        <v>7.6122685185185182E-2</v>
      </c>
      <c r="I168" s="8" t="s">
        <v>32</v>
      </c>
      <c r="J168" s="7">
        <v>26</v>
      </c>
      <c r="K168" s="7">
        <v>633</v>
      </c>
      <c r="L168" s="20">
        <f t="shared" si="2"/>
        <v>3.6077101983500084E-3</v>
      </c>
    </row>
    <row r="169" spans="1:12" x14ac:dyDescent="0.25">
      <c r="A169" s="7">
        <v>166</v>
      </c>
      <c r="B169" s="7">
        <v>145</v>
      </c>
      <c r="C169" s="1" t="s">
        <v>470</v>
      </c>
      <c r="D169" s="1" t="s">
        <v>222</v>
      </c>
      <c r="E169" s="2" t="s">
        <v>9</v>
      </c>
      <c r="F169" s="2">
        <v>1978</v>
      </c>
      <c r="G169" s="17">
        <v>7.6493055555555564E-2</v>
      </c>
      <c r="H169" s="17">
        <v>7.6168981481481476E-2</v>
      </c>
      <c r="I169" s="8" t="s">
        <v>32</v>
      </c>
      <c r="J169" s="7">
        <v>27</v>
      </c>
      <c r="K169" s="7">
        <v>311</v>
      </c>
      <c r="L169" s="20">
        <f t="shared" si="2"/>
        <v>3.6099043356152354E-3</v>
      </c>
    </row>
    <row r="170" spans="1:12" x14ac:dyDescent="0.25">
      <c r="A170" s="7">
        <v>167</v>
      </c>
      <c r="B170" s="7">
        <v>146</v>
      </c>
      <c r="C170" s="1" t="s">
        <v>471</v>
      </c>
      <c r="D170" s="1" t="s">
        <v>240</v>
      </c>
      <c r="E170" s="2" t="s">
        <v>9</v>
      </c>
      <c r="F170" s="2">
        <v>1963</v>
      </c>
      <c r="G170" s="17">
        <v>7.6493055555555564E-2</v>
      </c>
      <c r="H170" s="17">
        <v>7.6435185185185189E-2</v>
      </c>
      <c r="I170" s="8" t="s">
        <v>22</v>
      </c>
      <c r="J170" s="7">
        <v>17</v>
      </c>
      <c r="K170" s="7">
        <v>352</v>
      </c>
      <c r="L170" s="20">
        <f t="shared" si="2"/>
        <v>3.6225206248902929E-3</v>
      </c>
    </row>
    <row r="171" spans="1:12" x14ac:dyDescent="0.25">
      <c r="A171" s="7">
        <v>169</v>
      </c>
      <c r="B171" s="7">
        <v>147</v>
      </c>
      <c r="C171" s="1" t="s">
        <v>472</v>
      </c>
      <c r="D171" s="1" t="s">
        <v>62</v>
      </c>
      <c r="E171" s="2" t="s">
        <v>9</v>
      </c>
      <c r="F171" s="2">
        <v>1985</v>
      </c>
      <c r="G171" s="17">
        <v>7.6516203703703697E-2</v>
      </c>
      <c r="H171" s="17">
        <v>7.6215277777777771E-2</v>
      </c>
      <c r="I171" s="8" t="s">
        <v>43</v>
      </c>
      <c r="J171" s="7">
        <v>14</v>
      </c>
      <c r="K171" s="7">
        <v>31</v>
      </c>
      <c r="L171" s="20">
        <f t="shared" si="2"/>
        <v>3.6120984728804629E-3</v>
      </c>
    </row>
    <row r="172" spans="1:12" x14ac:dyDescent="0.25">
      <c r="A172" s="7">
        <v>168</v>
      </c>
      <c r="B172" s="7">
        <v>22</v>
      </c>
      <c r="C172" s="1" t="s">
        <v>473</v>
      </c>
      <c r="D172" s="1" t="s">
        <v>62</v>
      </c>
      <c r="E172" s="2" t="s">
        <v>9</v>
      </c>
      <c r="F172" s="2">
        <v>1983</v>
      </c>
      <c r="G172" s="17">
        <v>7.6516203703703697E-2</v>
      </c>
      <c r="H172" s="17">
        <v>7.6226851851851851E-2</v>
      </c>
      <c r="I172" s="8" t="s">
        <v>45</v>
      </c>
      <c r="J172" s="7">
        <v>4</v>
      </c>
      <c r="K172" s="7">
        <v>30</v>
      </c>
      <c r="L172" s="20">
        <f t="shared" si="2"/>
        <v>3.6126470071967702E-3</v>
      </c>
    </row>
    <row r="173" spans="1:12" x14ac:dyDescent="0.25">
      <c r="A173" s="7">
        <v>170</v>
      </c>
      <c r="B173" s="7">
        <v>148</v>
      </c>
      <c r="C173" s="1" t="s">
        <v>474</v>
      </c>
      <c r="D173" s="1" t="s">
        <v>17</v>
      </c>
      <c r="E173" s="2" t="s">
        <v>9</v>
      </c>
      <c r="F173" s="2">
        <v>1952</v>
      </c>
      <c r="G173" s="17">
        <v>7.6516203703703697E-2</v>
      </c>
      <c r="H173" s="17">
        <v>7.6400462962962962E-2</v>
      </c>
      <c r="I173" s="8" t="s">
        <v>18</v>
      </c>
      <c r="J173" s="7">
        <v>3</v>
      </c>
      <c r="K173" s="7">
        <v>183</v>
      </c>
      <c r="L173" s="20">
        <f t="shared" si="2"/>
        <v>3.6208750219413723E-3</v>
      </c>
    </row>
    <row r="174" spans="1:12" x14ac:dyDescent="0.25">
      <c r="A174" s="7">
        <v>171</v>
      </c>
      <c r="B174" s="7">
        <v>149</v>
      </c>
      <c r="C174" s="1" t="s">
        <v>475</v>
      </c>
      <c r="D174" s="1" t="s">
        <v>62</v>
      </c>
      <c r="E174" s="2" t="s">
        <v>9</v>
      </c>
      <c r="F174" s="2">
        <v>1983</v>
      </c>
      <c r="G174" s="17">
        <v>7.6527777777777778E-2</v>
      </c>
      <c r="H174" s="17">
        <v>7.6238425925925932E-2</v>
      </c>
      <c r="I174" s="8" t="s">
        <v>43</v>
      </c>
      <c r="J174" s="7">
        <v>15</v>
      </c>
      <c r="K174" s="7">
        <v>32</v>
      </c>
      <c r="L174" s="20">
        <f t="shared" si="2"/>
        <v>3.613195541513077E-3</v>
      </c>
    </row>
    <row r="175" spans="1:12" x14ac:dyDescent="0.25">
      <c r="A175" s="7">
        <v>173</v>
      </c>
      <c r="B175" s="7">
        <v>151</v>
      </c>
      <c r="C175" s="1" t="s">
        <v>476</v>
      </c>
      <c r="D175" s="1" t="s">
        <v>17</v>
      </c>
      <c r="E175" s="2" t="s">
        <v>9</v>
      </c>
      <c r="F175" s="2">
        <v>1960</v>
      </c>
      <c r="G175" s="17">
        <v>7.6562499999999992E-2</v>
      </c>
      <c r="H175" s="17">
        <v>7.6423611111111109E-2</v>
      </c>
      <c r="I175" s="8" t="s">
        <v>10</v>
      </c>
      <c r="J175" s="7">
        <v>14</v>
      </c>
      <c r="K175" s="7">
        <v>217</v>
      </c>
      <c r="L175" s="20">
        <f t="shared" si="2"/>
        <v>3.621972090573986E-3</v>
      </c>
    </row>
    <row r="176" spans="1:12" x14ac:dyDescent="0.25">
      <c r="A176" s="7">
        <v>172</v>
      </c>
      <c r="B176" s="7">
        <v>150</v>
      </c>
      <c r="C176" s="1" t="s">
        <v>477</v>
      </c>
      <c r="D176" s="1" t="s">
        <v>71</v>
      </c>
      <c r="E176" s="2" t="s">
        <v>9</v>
      </c>
      <c r="F176" s="2">
        <v>1979</v>
      </c>
      <c r="G176" s="17">
        <v>7.6562499999999992E-2</v>
      </c>
      <c r="H176" s="17">
        <v>7.6446759259259256E-2</v>
      </c>
      <c r="I176" s="8" t="s">
        <v>32</v>
      </c>
      <c r="J176" s="7">
        <v>28</v>
      </c>
      <c r="K176" s="7">
        <v>120</v>
      </c>
      <c r="L176" s="20">
        <f t="shared" si="2"/>
        <v>3.6230691592065998E-3</v>
      </c>
    </row>
    <row r="177" spans="1:12" x14ac:dyDescent="0.25">
      <c r="A177" s="7">
        <v>174</v>
      </c>
      <c r="B177" s="7">
        <v>152</v>
      </c>
      <c r="C177" s="1" t="s">
        <v>478</v>
      </c>
      <c r="D177" s="1" t="s">
        <v>215</v>
      </c>
      <c r="E177" s="2" t="s">
        <v>9</v>
      </c>
      <c r="F177" s="2">
        <v>1968</v>
      </c>
      <c r="G177" s="17">
        <v>7.6655092592592594E-2</v>
      </c>
      <c r="H177" s="17">
        <v>7.6469907407407403E-2</v>
      </c>
      <c r="I177" s="8" t="s">
        <v>27</v>
      </c>
      <c r="J177" s="7">
        <v>31</v>
      </c>
      <c r="K177" s="7">
        <v>301</v>
      </c>
      <c r="L177" s="20">
        <f t="shared" si="2"/>
        <v>3.6241662278392131E-3</v>
      </c>
    </row>
    <row r="178" spans="1:12" x14ac:dyDescent="0.25">
      <c r="A178" s="7">
        <v>175</v>
      </c>
      <c r="B178" s="7">
        <v>23</v>
      </c>
      <c r="C178" s="1" t="s">
        <v>479</v>
      </c>
      <c r="D178" s="1" t="s">
        <v>55</v>
      </c>
      <c r="E178" s="2" t="s">
        <v>9</v>
      </c>
      <c r="F178" s="2">
        <v>1971</v>
      </c>
      <c r="G178" s="17">
        <v>7.6701388888888888E-2</v>
      </c>
      <c r="H178" s="17">
        <v>7.6643518518518514E-2</v>
      </c>
      <c r="I178" s="8" t="s">
        <v>11</v>
      </c>
      <c r="J178" s="7">
        <v>6</v>
      </c>
      <c r="K178" s="7">
        <v>135</v>
      </c>
      <c r="L178" s="20">
        <f t="shared" si="2"/>
        <v>3.6323942425838156E-3</v>
      </c>
    </row>
    <row r="179" spans="1:12" x14ac:dyDescent="0.25">
      <c r="A179" s="7">
        <v>176</v>
      </c>
      <c r="B179" s="7">
        <v>153</v>
      </c>
      <c r="C179" s="1" t="s">
        <v>480</v>
      </c>
      <c r="D179" s="1" t="s">
        <v>55</v>
      </c>
      <c r="E179" s="2" t="s">
        <v>9</v>
      </c>
      <c r="F179" s="2">
        <v>1966</v>
      </c>
      <c r="G179" s="17">
        <v>7.6736111111111116E-2</v>
      </c>
      <c r="H179" s="17">
        <v>7.662037037037038E-2</v>
      </c>
      <c r="I179" s="8" t="s">
        <v>22</v>
      </c>
      <c r="J179" s="7">
        <v>19</v>
      </c>
      <c r="K179" s="7">
        <v>296</v>
      </c>
      <c r="L179" s="20">
        <f t="shared" si="2"/>
        <v>3.6312971739512027E-3</v>
      </c>
    </row>
    <row r="180" spans="1:12" x14ac:dyDescent="0.25">
      <c r="A180" s="7">
        <v>177</v>
      </c>
      <c r="B180" s="7">
        <v>154</v>
      </c>
      <c r="C180" s="1" t="s">
        <v>481</v>
      </c>
      <c r="D180" s="1" t="s">
        <v>17</v>
      </c>
      <c r="E180" s="2" t="s">
        <v>9</v>
      </c>
      <c r="F180" s="2">
        <v>1979</v>
      </c>
      <c r="G180" s="17">
        <v>7.6817129629629624E-2</v>
      </c>
      <c r="H180" s="17">
        <v>7.6759259259259263E-2</v>
      </c>
      <c r="I180" s="8" t="s">
        <v>32</v>
      </c>
      <c r="J180" s="7">
        <v>29</v>
      </c>
      <c r="K180" s="7">
        <v>76</v>
      </c>
      <c r="L180" s="20">
        <f t="shared" si="2"/>
        <v>3.6378795857468843E-3</v>
      </c>
    </row>
    <row r="181" spans="1:12" x14ac:dyDescent="0.25">
      <c r="A181" s="7">
        <v>178</v>
      </c>
      <c r="B181" s="7">
        <v>155</v>
      </c>
      <c r="C181" s="1" t="s">
        <v>482</v>
      </c>
      <c r="D181" s="1" t="s">
        <v>54</v>
      </c>
      <c r="E181" s="2" t="s">
        <v>9</v>
      </c>
      <c r="F181" s="2">
        <v>1973</v>
      </c>
      <c r="G181" s="17">
        <v>7.6840277777777785E-2</v>
      </c>
      <c r="H181" s="17">
        <v>7.6469907407407403E-2</v>
      </c>
      <c r="I181" s="8" t="s">
        <v>20</v>
      </c>
      <c r="J181" s="7">
        <v>24</v>
      </c>
      <c r="K181" s="7">
        <v>22</v>
      </c>
      <c r="L181" s="20">
        <f t="shared" si="2"/>
        <v>3.6241662278392131E-3</v>
      </c>
    </row>
    <row r="182" spans="1:12" x14ac:dyDescent="0.25">
      <c r="A182" s="7">
        <v>179</v>
      </c>
      <c r="B182" s="7">
        <v>156</v>
      </c>
      <c r="C182" s="1" t="s">
        <v>483</v>
      </c>
      <c r="D182" s="1" t="s">
        <v>35</v>
      </c>
      <c r="E182" s="2" t="s">
        <v>9</v>
      </c>
      <c r="F182" s="2">
        <v>1961</v>
      </c>
      <c r="G182" s="17">
        <v>7.6886574074074079E-2</v>
      </c>
      <c r="H182" s="17">
        <v>7.662037037037038E-2</v>
      </c>
      <c r="I182" s="8" t="s">
        <v>10</v>
      </c>
      <c r="J182" s="7">
        <v>15</v>
      </c>
      <c r="K182" s="7">
        <v>597</v>
      </c>
      <c r="L182" s="20">
        <f t="shared" si="2"/>
        <v>3.6312971739512027E-3</v>
      </c>
    </row>
    <row r="183" spans="1:12" x14ac:dyDescent="0.25">
      <c r="A183" s="7">
        <v>180</v>
      </c>
      <c r="B183" s="7">
        <v>157</v>
      </c>
      <c r="C183" s="1" t="s">
        <v>484</v>
      </c>
      <c r="D183" s="1" t="s">
        <v>229</v>
      </c>
      <c r="E183" s="2" t="s">
        <v>9</v>
      </c>
      <c r="F183" s="2">
        <v>1965</v>
      </c>
      <c r="G183" s="17">
        <v>7.6898148148148146E-2</v>
      </c>
      <c r="H183" s="17">
        <v>7.6481481481481484E-2</v>
      </c>
      <c r="I183" s="8" t="s">
        <v>22</v>
      </c>
      <c r="J183" s="7">
        <v>18</v>
      </c>
      <c r="K183" s="7">
        <v>326</v>
      </c>
      <c r="L183" s="20">
        <f t="shared" si="2"/>
        <v>3.6247147621555204E-3</v>
      </c>
    </row>
    <row r="184" spans="1:12" x14ac:dyDescent="0.25">
      <c r="A184" s="7">
        <v>181</v>
      </c>
      <c r="B184" s="7">
        <v>158</v>
      </c>
      <c r="C184" s="1" t="s">
        <v>485</v>
      </c>
      <c r="D184" s="1" t="s">
        <v>19</v>
      </c>
      <c r="E184" s="2" t="s">
        <v>9</v>
      </c>
      <c r="F184" s="2">
        <v>1967</v>
      </c>
      <c r="G184" s="17">
        <v>7.6979166666666668E-2</v>
      </c>
      <c r="H184" s="17">
        <v>7.6562499999999992E-2</v>
      </c>
      <c r="I184" s="8" t="s">
        <v>27</v>
      </c>
      <c r="J184" s="7">
        <v>32</v>
      </c>
      <c r="K184" s="7">
        <v>101</v>
      </c>
      <c r="L184" s="20">
        <f t="shared" si="2"/>
        <v>3.6285545023696675E-3</v>
      </c>
    </row>
    <row r="185" spans="1:12" x14ac:dyDescent="0.25">
      <c r="A185" s="7">
        <v>182</v>
      </c>
      <c r="B185" s="7">
        <v>159</v>
      </c>
      <c r="C185" s="1" t="s">
        <v>486</v>
      </c>
      <c r="D185" s="1" t="s">
        <v>82</v>
      </c>
      <c r="E185" s="2" t="s">
        <v>9</v>
      </c>
      <c r="F185" s="2">
        <v>1971</v>
      </c>
      <c r="G185" s="17">
        <v>7.6990740740740735E-2</v>
      </c>
      <c r="H185" s="17">
        <v>7.6666666666666661E-2</v>
      </c>
      <c r="I185" s="8" t="s">
        <v>27</v>
      </c>
      <c r="J185" s="7">
        <v>33</v>
      </c>
      <c r="K185" s="7">
        <v>63</v>
      </c>
      <c r="L185" s="20">
        <f t="shared" si="2"/>
        <v>3.6334913112164293E-3</v>
      </c>
    </row>
    <row r="186" spans="1:12" x14ac:dyDescent="0.25">
      <c r="A186" s="7">
        <v>183</v>
      </c>
      <c r="B186" s="7">
        <v>160</v>
      </c>
      <c r="C186" s="1" t="s">
        <v>487</v>
      </c>
      <c r="D186" s="1" t="s">
        <v>136</v>
      </c>
      <c r="E186" s="2" t="s">
        <v>9</v>
      </c>
      <c r="F186" s="2">
        <v>1965</v>
      </c>
      <c r="G186" s="17">
        <v>7.7037037037037029E-2</v>
      </c>
      <c r="H186" s="17">
        <v>7.6909722222222213E-2</v>
      </c>
      <c r="I186" s="8" t="s">
        <v>22</v>
      </c>
      <c r="J186" s="7">
        <v>21</v>
      </c>
      <c r="K186" s="7">
        <v>159</v>
      </c>
      <c r="L186" s="20">
        <f t="shared" si="2"/>
        <v>3.6450105318588722E-3</v>
      </c>
    </row>
    <row r="187" spans="1:12" x14ac:dyDescent="0.25">
      <c r="A187" s="7">
        <v>184</v>
      </c>
      <c r="B187" s="7">
        <v>161</v>
      </c>
      <c r="C187" s="1" t="s">
        <v>488</v>
      </c>
      <c r="D187" s="1" t="s">
        <v>118</v>
      </c>
      <c r="E187" s="2" t="s">
        <v>9</v>
      </c>
      <c r="F187" s="2">
        <v>1957</v>
      </c>
      <c r="G187" s="17">
        <v>7.706018518518519E-2</v>
      </c>
      <c r="H187" s="17">
        <v>7.678240740740741E-2</v>
      </c>
      <c r="I187" s="8" t="s">
        <v>10</v>
      </c>
      <c r="J187" s="7">
        <v>16</v>
      </c>
      <c r="K187" s="7">
        <v>363</v>
      </c>
      <c r="L187" s="20">
        <f t="shared" si="2"/>
        <v>3.638976654379498E-3</v>
      </c>
    </row>
    <row r="188" spans="1:12" x14ac:dyDescent="0.25">
      <c r="A188" s="7">
        <v>185</v>
      </c>
      <c r="B188" s="7">
        <v>162</v>
      </c>
      <c r="C188" s="1" t="s">
        <v>489</v>
      </c>
      <c r="D188" s="1" t="s">
        <v>168</v>
      </c>
      <c r="E188" s="2" t="s">
        <v>9</v>
      </c>
      <c r="F188" s="2">
        <v>1981</v>
      </c>
      <c r="G188" s="17">
        <v>7.7071759259259257E-2</v>
      </c>
      <c r="H188" s="17">
        <v>7.6979166666666668E-2</v>
      </c>
      <c r="I188" s="8" t="s">
        <v>32</v>
      </c>
      <c r="J188" s="7">
        <v>30</v>
      </c>
      <c r="K188" s="7">
        <v>221</v>
      </c>
      <c r="L188" s="20">
        <f t="shared" si="2"/>
        <v>3.6483017377567139E-3</v>
      </c>
    </row>
    <row r="189" spans="1:12" x14ac:dyDescent="0.25">
      <c r="A189" s="7">
        <v>186</v>
      </c>
      <c r="B189" s="7">
        <v>163</v>
      </c>
      <c r="C189" s="1" t="s">
        <v>490</v>
      </c>
      <c r="D189" s="1" t="s">
        <v>188</v>
      </c>
      <c r="E189" s="2" t="s">
        <v>9</v>
      </c>
      <c r="F189" s="2">
        <v>1964</v>
      </c>
      <c r="G189" s="17">
        <v>7.7083333333333337E-2</v>
      </c>
      <c r="H189" s="17">
        <v>7.6898148148148146E-2</v>
      </c>
      <c r="I189" s="8" t="s">
        <v>22</v>
      </c>
      <c r="J189" s="7">
        <v>20</v>
      </c>
      <c r="K189" s="7">
        <v>350</v>
      </c>
      <c r="L189" s="20">
        <f t="shared" si="2"/>
        <v>3.6444619975425658E-3</v>
      </c>
    </row>
    <row r="190" spans="1:12" x14ac:dyDescent="0.25">
      <c r="A190" s="7">
        <v>187</v>
      </c>
      <c r="B190" s="7">
        <v>164</v>
      </c>
      <c r="C190" s="1" t="s">
        <v>491</v>
      </c>
      <c r="D190" s="1" t="s">
        <v>25</v>
      </c>
      <c r="E190" s="2" t="s">
        <v>9</v>
      </c>
      <c r="F190" s="2">
        <v>1968</v>
      </c>
      <c r="G190" s="17">
        <v>7.7118055555555551E-2</v>
      </c>
      <c r="H190" s="17">
        <v>7.706018518518519E-2</v>
      </c>
      <c r="I190" s="8" t="s">
        <v>27</v>
      </c>
      <c r="J190" s="7">
        <v>36</v>
      </c>
      <c r="K190" s="7">
        <v>628</v>
      </c>
      <c r="L190" s="20">
        <f t="shared" si="2"/>
        <v>3.6521414779708619E-3</v>
      </c>
    </row>
    <row r="191" spans="1:12" x14ac:dyDescent="0.25">
      <c r="A191" s="7">
        <v>188</v>
      </c>
      <c r="B191" s="7">
        <v>165</v>
      </c>
      <c r="C191" s="1" t="s">
        <v>492</v>
      </c>
      <c r="D191" s="1" t="s">
        <v>19</v>
      </c>
      <c r="E191" s="2" t="s">
        <v>9</v>
      </c>
      <c r="F191" s="2">
        <v>1993</v>
      </c>
      <c r="G191" s="17">
        <v>7.7187500000000006E-2</v>
      </c>
      <c r="H191" s="17">
        <v>7.6932870370370374E-2</v>
      </c>
      <c r="I191" s="8" t="s">
        <v>58</v>
      </c>
      <c r="J191" s="7">
        <v>18</v>
      </c>
      <c r="K191" s="7">
        <v>121</v>
      </c>
      <c r="L191" s="20">
        <f t="shared" si="2"/>
        <v>3.6461076004914868E-3</v>
      </c>
    </row>
    <row r="192" spans="1:12" x14ac:dyDescent="0.25">
      <c r="A192" s="7">
        <v>189</v>
      </c>
      <c r="B192" s="7">
        <v>166</v>
      </c>
      <c r="C192" s="1" t="s">
        <v>493</v>
      </c>
      <c r="D192" s="1" t="s">
        <v>139</v>
      </c>
      <c r="E192" s="2" t="s">
        <v>9</v>
      </c>
      <c r="F192" s="2">
        <v>1964</v>
      </c>
      <c r="G192" s="17">
        <v>7.7245370370370367E-2</v>
      </c>
      <c r="H192" s="17">
        <v>7.7083333333333337E-2</v>
      </c>
      <c r="I192" s="8" t="s">
        <v>22</v>
      </c>
      <c r="J192" s="7">
        <v>22</v>
      </c>
      <c r="K192" s="7">
        <v>163</v>
      </c>
      <c r="L192" s="20">
        <f t="shared" si="2"/>
        <v>3.6532385466034756E-3</v>
      </c>
    </row>
    <row r="193" spans="1:12" x14ac:dyDescent="0.25">
      <c r="A193" s="7">
        <v>192</v>
      </c>
      <c r="B193" s="7">
        <v>169</v>
      </c>
      <c r="C193" s="1" t="s">
        <v>494</v>
      </c>
      <c r="D193" s="1" t="s">
        <v>291</v>
      </c>
      <c r="E193" s="2" t="s">
        <v>9</v>
      </c>
      <c r="F193" s="2">
        <v>1971</v>
      </c>
      <c r="G193" s="17">
        <v>7.7303240740740742E-2</v>
      </c>
      <c r="H193" s="17">
        <v>7.6875000000000013E-2</v>
      </c>
      <c r="I193" s="8" t="s">
        <v>27</v>
      </c>
      <c r="J193" s="7">
        <v>34</v>
      </c>
      <c r="K193" s="7">
        <v>371</v>
      </c>
      <c r="L193" s="20">
        <f t="shared" si="2"/>
        <v>3.6433649289099529E-3</v>
      </c>
    </row>
    <row r="194" spans="1:12" x14ac:dyDescent="0.25">
      <c r="A194" s="7">
        <v>191</v>
      </c>
      <c r="B194" s="7">
        <v>168</v>
      </c>
      <c r="C194" s="1" t="s">
        <v>495</v>
      </c>
      <c r="D194" s="1" t="s">
        <v>239</v>
      </c>
      <c r="E194" s="2" t="s">
        <v>9</v>
      </c>
      <c r="F194" s="2">
        <v>1967</v>
      </c>
      <c r="G194" s="17">
        <v>7.7303240740740742E-2</v>
      </c>
      <c r="H194" s="17">
        <v>7.7037037037037029E-2</v>
      </c>
      <c r="I194" s="8" t="s">
        <v>27</v>
      </c>
      <c r="J194" s="7">
        <v>35</v>
      </c>
      <c r="K194" s="7">
        <v>345</v>
      </c>
      <c r="L194" s="20">
        <f t="shared" si="2"/>
        <v>3.6510444093382478E-3</v>
      </c>
    </row>
    <row r="195" spans="1:12" x14ac:dyDescent="0.25">
      <c r="A195" s="7">
        <v>190</v>
      </c>
      <c r="B195" s="7">
        <v>167</v>
      </c>
      <c r="C195" s="1" t="s">
        <v>496</v>
      </c>
      <c r="D195" s="1" t="s">
        <v>19</v>
      </c>
      <c r="E195" s="2" t="s">
        <v>9</v>
      </c>
      <c r="F195" s="2">
        <v>1986</v>
      </c>
      <c r="G195" s="17">
        <v>7.7303240740740742E-2</v>
      </c>
      <c r="H195" s="17">
        <v>7.7129629629629631E-2</v>
      </c>
      <c r="I195" s="8" t="s">
        <v>43</v>
      </c>
      <c r="J195" s="7">
        <v>16</v>
      </c>
      <c r="K195" s="7">
        <v>36</v>
      </c>
      <c r="L195" s="20">
        <f t="shared" si="2"/>
        <v>3.6554326838687027E-3</v>
      </c>
    </row>
    <row r="196" spans="1:12" x14ac:dyDescent="0.25">
      <c r="A196" s="7">
        <v>193</v>
      </c>
      <c r="B196" s="7">
        <v>170</v>
      </c>
      <c r="C196" s="1" t="s">
        <v>497</v>
      </c>
      <c r="D196" s="1" t="s">
        <v>28</v>
      </c>
      <c r="E196" s="2" t="s">
        <v>9</v>
      </c>
      <c r="F196" s="2">
        <v>1970</v>
      </c>
      <c r="G196" s="17">
        <v>7.7361111111111117E-2</v>
      </c>
      <c r="H196" s="17">
        <v>7.72337962962963E-2</v>
      </c>
      <c r="I196" s="8" t="s">
        <v>27</v>
      </c>
      <c r="J196" s="7">
        <v>37</v>
      </c>
      <c r="K196" s="7">
        <v>598</v>
      </c>
      <c r="L196" s="20">
        <f t="shared" si="2"/>
        <v>3.660369492715464E-3</v>
      </c>
    </row>
    <row r="197" spans="1:12" x14ac:dyDescent="0.25">
      <c r="A197" s="7">
        <v>194</v>
      </c>
      <c r="B197" s="7">
        <v>171</v>
      </c>
      <c r="C197" s="1" t="s">
        <v>498</v>
      </c>
      <c r="D197" s="1" t="s">
        <v>91</v>
      </c>
      <c r="E197" s="2" t="s">
        <v>9</v>
      </c>
      <c r="F197" s="2">
        <v>1960</v>
      </c>
      <c r="G197" s="17">
        <v>7.7476851851851852E-2</v>
      </c>
      <c r="H197" s="17">
        <v>7.7372685185185183E-2</v>
      </c>
      <c r="I197" s="8" t="s">
        <v>10</v>
      </c>
      <c r="J197" s="7">
        <v>18</v>
      </c>
      <c r="K197" s="7">
        <v>84</v>
      </c>
      <c r="L197" s="20">
        <f t="shared" ref="L197:L260" si="3">H197/$F$1</f>
        <v>3.666951904511146E-3</v>
      </c>
    </row>
    <row r="198" spans="1:12" x14ac:dyDescent="0.25">
      <c r="A198" s="7">
        <v>195</v>
      </c>
      <c r="B198" s="7">
        <v>172</v>
      </c>
      <c r="C198" s="1" t="s">
        <v>499</v>
      </c>
      <c r="D198" s="1" t="s">
        <v>76</v>
      </c>
      <c r="E198" s="2" t="s">
        <v>9</v>
      </c>
      <c r="F198" s="2">
        <v>1960</v>
      </c>
      <c r="G198" s="17">
        <v>7.7534722222222227E-2</v>
      </c>
      <c r="H198" s="17">
        <v>7.7210648148148139E-2</v>
      </c>
      <c r="I198" s="8" t="s">
        <v>10</v>
      </c>
      <c r="J198" s="7">
        <v>17</v>
      </c>
      <c r="K198" s="7">
        <v>54</v>
      </c>
      <c r="L198" s="20">
        <f t="shared" si="3"/>
        <v>3.6592724240828499E-3</v>
      </c>
    </row>
    <row r="199" spans="1:12" x14ac:dyDescent="0.25">
      <c r="A199" s="7">
        <v>196</v>
      </c>
      <c r="B199" s="7">
        <v>173</v>
      </c>
      <c r="C199" s="1" t="s">
        <v>500</v>
      </c>
      <c r="D199" s="1" t="s">
        <v>28</v>
      </c>
      <c r="E199" s="2" t="s">
        <v>9</v>
      </c>
      <c r="F199" s="2">
        <v>1964</v>
      </c>
      <c r="G199" s="17">
        <v>7.7557870370370374E-2</v>
      </c>
      <c r="H199" s="17">
        <v>7.7465277777777772E-2</v>
      </c>
      <c r="I199" s="8" t="s">
        <v>22</v>
      </c>
      <c r="J199" s="7">
        <v>23</v>
      </c>
      <c r="K199" s="7">
        <v>11</v>
      </c>
      <c r="L199" s="20">
        <f t="shared" si="3"/>
        <v>3.6713401790416005E-3</v>
      </c>
    </row>
    <row r="200" spans="1:12" x14ac:dyDescent="0.25">
      <c r="A200" s="7">
        <v>197</v>
      </c>
      <c r="B200" s="7">
        <v>174</v>
      </c>
      <c r="C200" s="1" t="s">
        <v>501</v>
      </c>
      <c r="D200" s="1" t="s">
        <v>174</v>
      </c>
      <c r="E200" s="2" t="s">
        <v>9</v>
      </c>
      <c r="F200" s="2">
        <v>1985</v>
      </c>
      <c r="G200" s="17">
        <v>7.7650462962962963E-2</v>
      </c>
      <c r="H200" s="17">
        <v>7.7187500000000006E-2</v>
      </c>
      <c r="I200" s="8" t="s">
        <v>43</v>
      </c>
      <c r="J200" s="7">
        <v>17</v>
      </c>
      <c r="K200" s="7">
        <v>233</v>
      </c>
      <c r="L200" s="20">
        <f t="shared" si="3"/>
        <v>3.658175355450237E-3</v>
      </c>
    </row>
    <row r="201" spans="1:12" x14ac:dyDescent="0.25">
      <c r="A201" s="7">
        <v>198</v>
      </c>
      <c r="B201" s="7">
        <v>175</v>
      </c>
      <c r="C201" s="1" t="s">
        <v>502</v>
      </c>
      <c r="D201" s="1" t="s">
        <v>197</v>
      </c>
      <c r="E201" s="2" t="s">
        <v>9</v>
      </c>
      <c r="F201" s="2">
        <v>1959</v>
      </c>
      <c r="G201" s="17">
        <v>7.8148148148148147E-2</v>
      </c>
      <c r="H201" s="17">
        <v>7.784722222222222E-2</v>
      </c>
      <c r="I201" s="8" t="s">
        <v>10</v>
      </c>
      <c r="J201" s="7">
        <v>19</v>
      </c>
      <c r="K201" s="7">
        <v>386</v>
      </c>
      <c r="L201" s="20">
        <f t="shared" si="3"/>
        <v>3.6894418114797258E-3</v>
      </c>
    </row>
    <row r="202" spans="1:12" x14ac:dyDescent="0.25">
      <c r="A202" s="7">
        <v>199</v>
      </c>
      <c r="B202" s="7">
        <v>176</v>
      </c>
      <c r="C202" s="1" t="s">
        <v>503</v>
      </c>
      <c r="D202" s="1" t="s">
        <v>55</v>
      </c>
      <c r="E202" s="2" t="s">
        <v>9</v>
      </c>
      <c r="F202" s="2">
        <v>1952</v>
      </c>
      <c r="G202" s="17">
        <v>7.8171296296296308E-2</v>
      </c>
      <c r="H202" s="17">
        <v>7.8067129629629625E-2</v>
      </c>
      <c r="I202" s="8" t="s">
        <v>18</v>
      </c>
      <c r="J202" s="7">
        <v>4</v>
      </c>
      <c r="K202" s="7">
        <v>197</v>
      </c>
      <c r="L202" s="20">
        <f t="shared" si="3"/>
        <v>3.6998639634895553E-3</v>
      </c>
    </row>
    <row r="203" spans="1:12" x14ac:dyDescent="0.25">
      <c r="A203" s="7">
        <v>200</v>
      </c>
      <c r="B203" s="7">
        <v>177</v>
      </c>
      <c r="C203" s="1" t="s">
        <v>504</v>
      </c>
      <c r="D203" s="1" t="s">
        <v>71</v>
      </c>
      <c r="E203" s="2" t="s">
        <v>72</v>
      </c>
      <c r="F203" s="2">
        <v>1948</v>
      </c>
      <c r="G203" s="17">
        <v>7.8287037037037044E-2</v>
      </c>
      <c r="H203" s="17">
        <v>7.8159722222222214E-2</v>
      </c>
      <c r="I203" s="8" t="s">
        <v>48</v>
      </c>
      <c r="J203" s="7">
        <v>2</v>
      </c>
      <c r="K203" s="7">
        <v>47</v>
      </c>
      <c r="L203" s="20">
        <f t="shared" si="3"/>
        <v>3.7042522380200098E-3</v>
      </c>
    </row>
    <row r="204" spans="1:12" x14ac:dyDescent="0.25">
      <c r="A204" s="7">
        <v>201</v>
      </c>
      <c r="B204" s="7">
        <v>178</v>
      </c>
      <c r="C204" s="1" t="s">
        <v>505</v>
      </c>
      <c r="D204" s="1" t="s">
        <v>84</v>
      </c>
      <c r="E204" s="2" t="s">
        <v>9</v>
      </c>
      <c r="F204" s="2">
        <v>1969</v>
      </c>
      <c r="G204" s="17">
        <v>7.829861111111111E-2</v>
      </c>
      <c r="H204" s="17">
        <v>7.8055555555555559E-2</v>
      </c>
      <c r="I204" s="8" t="s">
        <v>27</v>
      </c>
      <c r="J204" s="7">
        <v>38</v>
      </c>
      <c r="K204" s="7">
        <v>67</v>
      </c>
      <c r="L204" s="20">
        <f t="shared" si="3"/>
        <v>3.6993154291732489E-3</v>
      </c>
    </row>
    <row r="205" spans="1:12" x14ac:dyDescent="0.25">
      <c r="A205" s="7">
        <v>202</v>
      </c>
      <c r="B205" s="7">
        <v>179</v>
      </c>
      <c r="C205" s="1" t="s">
        <v>506</v>
      </c>
      <c r="D205" s="1" t="s">
        <v>261</v>
      </c>
      <c r="E205" s="2" t="s">
        <v>9</v>
      </c>
      <c r="F205" s="2">
        <v>1968</v>
      </c>
      <c r="G205" s="17">
        <v>7.8391203703703713E-2</v>
      </c>
      <c r="H205" s="17">
        <v>7.8263888888888897E-2</v>
      </c>
      <c r="I205" s="8" t="s">
        <v>27</v>
      </c>
      <c r="J205" s="7">
        <v>39</v>
      </c>
      <c r="K205" s="7">
        <v>610</v>
      </c>
      <c r="L205" s="20">
        <f t="shared" si="3"/>
        <v>3.7091890468667721E-3</v>
      </c>
    </row>
    <row r="206" spans="1:12" x14ac:dyDescent="0.25">
      <c r="A206" s="7">
        <v>203</v>
      </c>
      <c r="B206" s="7">
        <v>180</v>
      </c>
      <c r="C206" s="1" t="s">
        <v>507</v>
      </c>
      <c r="D206" s="1" t="s">
        <v>165</v>
      </c>
      <c r="E206" s="2" t="s">
        <v>9</v>
      </c>
      <c r="F206" s="2">
        <v>1966</v>
      </c>
      <c r="G206" s="17">
        <v>7.857638888888889E-2</v>
      </c>
      <c r="H206" s="17">
        <v>7.8425925925925913E-2</v>
      </c>
      <c r="I206" s="8" t="s">
        <v>22</v>
      </c>
      <c r="J206" s="7">
        <v>24</v>
      </c>
      <c r="K206" s="7">
        <v>212</v>
      </c>
      <c r="L206" s="20">
        <f t="shared" si="3"/>
        <v>3.7168685272950669E-3</v>
      </c>
    </row>
    <row r="207" spans="1:12" x14ac:dyDescent="0.25">
      <c r="A207" s="7">
        <v>204</v>
      </c>
      <c r="B207" s="7">
        <v>181</v>
      </c>
      <c r="C207" s="1" t="s">
        <v>508</v>
      </c>
      <c r="D207" s="1" t="s">
        <v>71</v>
      </c>
      <c r="E207" s="2" t="s">
        <v>9</v>
      </c>
      <c r="F207" s="2">
        <v>1961</v>
      </c>
      <c r="G207" s="17">
        <v>7.8668981481481479E-2</v>
      </c>
      <c r="H207" s="17">
        <v>7.8333333333333324E-2</v>
      </c>
      <c r="I207" s="8" t="s">
        <v>10</v>
      </c>
      <c r="J207" s="7">
        <v>20</v>
      </c>
      <c r="K207" s="7">
        <v>98</v>
      </c>
      <c r="L207" s="20">
        <f t="shared" si="3"/>
        <v>3.7124802527646124E-3</v>
      </c>
    </row>
    <row r="208" spans="1:12" x14ac:dyDescent="0.25">
      <c r="A208" s="7">
        <v>205</v>
      </c>
      <c r="B208" s="7">
        <v>182</v>
      </c>
      <c r="C208" s="1" t="s">
        <v>509</v>
      </c>
      <c r="D208" s="1" t="s">
        <v>55</v>
      </c>
      <c r="E208" s="2" t="s">
        <v>72</v>
      </c>
      <c r="F208" s="2">
        <v>1986</v>
      </c>
      <c r="G208" s="17">
        <v>7.8842592592592589E-2</v>
      </c>
      <c r="H208" s="17">
        <v>7.8692129629629626E-2</v>
      </c>
      <c r="I208" s="8" t="s">
        <v>43</v>
      </c>
      <c r="J208" s="7">
        <v>18</v>
      </c>
      <c r="K208" s="7">
        <v>185</v>
      </c>
      <c r="L208" s="20">
        <f t="shared" si="3"/>
        <v>3.7294848165701244E-3</v>
      </c>
    </row>
    <row r="209" spans="1:12" x14ac:dyDescent="0.25">
      <c r="A209" s="7">
        <v>206</v>
      </c>
      <c r="B209" s="7">
        <v>183</v>
      </c>
      <c r="C209" s="1" t="s">
        <v>510</v>
      </c>
      <c r="D209" s="1" t="s">
        <v>77</v>
      </c>
      <c r="E209" s="2" t="s">
        <v>9</v>
      </c>
      <c r="F209" s="2">
        <v>1979</v>
      </c>
      <c r="G209" s="17">
        <v>7.9004629629629633E-2</v>
      </c>
      <c r="H209" s="17">
        <v>7.8657407407407412E-2</v>
      </c>
      <c r="I209" s="8" t="s">
        <v>32</v>
      </c>
      <c r="J209" s="7">
        <v>31</v>
      </c>
      <c r="K209" s="7">
        <v>55</v>
      </c>
      <c r="L209" s="20">
        <f t="shared" si="3"/>
        <v>3.7278392136212042E-3</v>
      </c>
    </row>
    <row r="210" spans="1:12" x14ac:dyDescent="0.25">
      <c r="A210" s="7">
        <v>207</v>
      </c>
      <c r="B210" s="7">
        <v>24</v>
      </c>
      <c r="C210" s="1" t="s">
        <v>511</v>
      </c>
      <c r="D210" s="1" t="s">
        <v>176</v>
      </c>
      <c r="E210" s="2" t="s">
        <v>9</v>
      </c>
      <c r="F210" s="2">
        <v>1977</v>
      </c>
      <c r="G210" s="17">
        <v>7.9027777777777766E-2</v>
      </c>
      <c r="H210" s="17">
        <v>7.8888888888888883E-2</v>
      </c>
      <c r="I210" s="8" t="s">
        <v>57</v>
      </c>
      <c r="J210" s="7">
        <v>6</v>
      </c>
      <c r="K210" s="7">
        <v>235</v>
      </c>
      <c r="L210" s="20">
        <f t="shared" si="3"/>
        <v>3.7388098999473402E-3</v>
      </c>
    </row>
    <row r="211" spans="1:12" x14ac:dyDescent="0.25">
      <c r="A211" s="7">
        <v>208</v>
      </c>
      <c r="B211" s="7">
        <v>184</v>
      </c>
      <c r="C211" s="1" t="s">
        <v>512</v>
      </c>
      <c r="D211" s="1" t="s">
        <v>28</v>
      </c>
      <c r="E211" s="2" t="s">
        <v>9</v>
      </c>
      <c r="F211" s="2">
        <v>1962</v>
      </c>
      <c r="G211" s="17">
        <v>7.9108796296296288E-2</v>
      </c>
      <c r="H211" s="17">
        <v>7.8784722222222228E-2</v>
      </c>
      <c r="I211" s="8" t="s">
        <v>22</v>
      </c>
      <c r="J211" s="7">
        <v>25</v>
      </c>
      <c r="K211" s="7">
        <v>66</v>
      </c>
      <c r="L211" s="20">
        <f t="shared" si="3"/>
        <v>3.7338730911005793E-3</v>
      </c>
    </row>
    <row r="212" spans="1:12" x14ac:dyDescent="0.25">
      <c r="A212" s="7">
        <v>210</v>
      </c>
      <c r="B212" s="7">
        <v>186</v>
      </c>
      <c r="C212" s="1" t="s">
        <v>513</v>
      </c>
      <c r="D212" s="1" t="s">
        <v>55</v>
      </c>
      <c r="E212" s="2" t="s">
        <v>9</v>
      </c>
      <c r="F212" s="2">
        <v>1976</v>
      </c>
      <c r="G212" s="17">
        <v>7.9120370370370369E-2</v>
      </c>
      <c r="H212" s="17">
        <v>7.8877314814814817E-2</v>
      </c>
      <c r="I212" s="8" t="s">
        <v>20</v>
      </c>
      <c r="J212" s="7">
        <v>25</v>
      </c>
      <c r="K212" s="7">
        <v>231</v>
      </c>
      <c r="L212" s="20">
        <f t="shared" si="3"/>
        <v>3.7382613656310338E-3</v>
      </c>
    </row>
    <row r="213" spans="1:12" x14ac:dyDescent="0.25">
      <c r="A213" s="7">
        <v>209</v>
      </c>
      <c r="B213" s="7">
        <v>185</v>
      </c>
      <c r="C213" s="1" t="s">
        <v>514</v>
      </c>
      <c r="D213" s="1" t="s">
        <v>173</v>
      </c>
      <c r="E213" s="2" t="s">
        <v>9</v>
      </c>
      <c r="F213" s="2">
        <v>1979</v>
      </c>
      <c r="G213" s="17">
        <v>7.9120370370370369E-2</v>
      </c>
      <c r="H213" s="17">
        <v>7.8900462962962964E-2</v>
      </c>
      <c r="I213" s="8" t="s">
        <v>32</v>
      </c>
      <c r="J213" s="7">
        <v>33</v>
      </c>
      <c r="K213" s="7">
        <v>230</v>
      </c>
      <c r="L213" s="20">
        <f t="shared" si="3"/>
        <v>3.7393584342636475E-3</v>
      </c>
    </row>
    <row r="214" spans="1:12" x14ac:dyDescent="0.25">
      <c r="A214" s="7">
        <v>211</v>
      </c>
      <c r="B214" s="7">
        <v>25</v>
      </c>
      <c r="C214" s="1" t="s">
        <v>515</v>
      </c>
      <c r="D214" s="1" t="s">
        <v>103</v>
      </c>
      <c r="E214" s="2" t="s">
        <v>72</v>
      </c>
      <c r="F214" s="2">
        <v>1979</v>
      </c>
      <c r="G214" s="17">
        <v>7.9166666666666663E-2</v>
      </c>
      <c r="H214" s="17">
        <v>7.9074074074074074E-2</v>
      </c>
      <c r="I214" s="8" t="s">
        <v>57</v>
      </c>
      <c r="J214" s="7">
        <v>7</v>
      </c>
      <c r="K214" s="7">
        <v>102</v>
      </c>
      <c r="L214" s="20">
        <f t="shared" si="3"/>
        <v>3.7475864490082497E-3</v>
      </c>
    </row>
    <row r="215" spans="1:12" x14ac:dyDescent="0.25">
      <c r="A215" s="7">
        <v>212</v>
      </c>
      <c r="B215" s="7">
        <v>187</v>
      </c>
      <c r="C215" s="1" t="s">
        <v>516</v>
      </c>
      <c r="D215" s="1" t="s">
        <v>104</v>
      </c>
      <c r="E215" s="2" t="s">
        <v>9</v>
      </c>
      <c r="F215" s="2">
        <v>1971</v>
      </c>
      <c r="G215" s="17">
        <v>7.9224537037037038E-2</v>
      </c>
      <c r="H215" s="17">
        <v>7.8993055555555566E-2</v>
      </c>
      <c r="I215" s="8" t="s">
        <v>27</v>
      </c>
      <c r="J215" s="7">
        <v>40</v>
      </c>
      <c r="K215" s="7">
        <v>104</v>
      </c>
      <c r="L215" s="20">
        <f t="shared" si="3"/>
        <v>3.7437467087941025E-3</v>
      </c>
    </row>
    <row r="216" spans="1:12" x14ac:dyDescent="0.25">
      <c r="A216" s="7">
        <v>214</v>
      </c>
      <c r="B216" s="7">
        <v>189</v>
      </c>
      <c r="C216" s="1" t="s">
        <v>517</v>
      </c>
      <c r="D216" s="1" t="s">
        <v>212</v>
      </c>
      <c r="E216" s="2" t="s">
        <v>9</v>
      </c>
      <c r="F216" s="2">
        <v>1965</v>
      </c>
      <c r="G216" s="17">
        <v>7.9247685185185185E-2</v>
      </c>
      <c r="H216" s="17">
        <v>7.8819444444444442E-2</v>
      </c>
      <c r="I216" s="8" t="s">
        <v>22</v>
      </c>
      <c r="J216" s="7">
        <v>26</v>
      </c>
      <c r="K216" s="7">
        <v>297</v>
      </c>
      <c r="L216" s="20">
        <f t="shared" si="3"/>
        <v>3.7355186940494995E-3</v>
      </c>
    </row>
    <row r="217" spans="1:12" x14ac:dyDescent="0.25">
      <c r="A217" s="7">
        <v>213</v>
      </c>
      <c r="B217" s="7">
        <v>188</v>
      </c>
      <c r="C217" s="1" t="s">
        <v>518</v>
      </c>
      <c r="D217" s="1" t="s">
        <v>17</v>
      </c>
      <c r="E217" s="2" t="s">
        <v>9</v>
      </c>
      <c r="F217" s="2">
        <v>1975</v>
      </c>
      <c r="G217" s="17">
        <v>7.9247685185185185E-2</v>
      </c>
      <c r="H217" s="17">
        <v>7.918981481481481E-2</v>
      </c>
      <c r="I217" s="8" t="s">
        <v>20</v>
      </c>
      <c r="J217" s="7">
        <v>26</v>
      </c>
      <c r="K217" s="7">
        <v>78</v>
      </c>
      <c r="L217" s="20">
        <f t="shared" si="3"/>
        <v>3.7530717921713179E-3</v>
      </c>
    </row>
    <row r="218" spans="1:12" x14ac:dyDescent="0.25">
      <c r="A218" s="7">
        <v>216</v>
      </c>
      <c r="B218" s="7">
        <v>190</v>
      </c>
      <c r="C218" s="1" t="s">
        <v>519</v>
      </c>
      <c r="D218" s="1" t="s">
        <v>28</v>
      </c>
      <c r="E218" s="2" t="s">
        <v>187</v>
      </c>
      <c r="F218" s="2">
        <v>1978</v>
      </c>
      <c r="G218" s="17">
        <v>7.9398148148148148E-2</v>
      </c>
      <c r="H218" s="17">
        <v>7.8750000000000001E-2</v>
      </c>
      <c r="I218" s="8" t="s">
        <v>32</v>
      </c>
      <c r="J218" s="7">
        <v>32</v>
      </c>
      <c r="K218" s="7">
        <v>251</v>
      </c>
      <c r="L218" s="20">
        <f t="shared" si="3"/>
        <v>3.7322274881516587E-3</v>
      </c>
    </row>
    <row r="219" spans="1:12" x14ac:dyDescent="0.25">
      <c r="A219" s="7">
        <v>215</v>
      </c>
      <c r="B219" s="7">
        <v>26</v>
      </c>
      <c r="C219" s="1" t="s">
        <v>520</v>
      </c>
      <c r="D219" s="1" t="s">
        <v>46</v>
      </c>
      <c r="E219" s="2" t="s">
        <v>9</v>
      </c>
      <c r="F219" s="2">
        <v>1976</v>
      </c>
      <c r="G219" s="17">
        <v>7.9398148148148148E-2</v>
      </c>
      <c r="H219" s="17">
        <v>7.9108796296296288E-2</v>
      </c>
      <c r="I219" s="8" t="s">
        <v>24</v>
      </c>
      <c r="J219" s="7">
        <v>3</v>
      </c>
      <c r="K219" s="7">
        <v>13</v>
      </c>
      <c r="L219" s="20">
        <f t="shared" si="3"/>
        <v>3.7492320519571698E-3</v>
      </c>
    </row>
    <row r="220" spans="1:12" x14ac:dyDescent="0.25">
      <c r="A220" s="7">
        <v>217</v>
      </c>
      <c r="B220" s="7">
        <v>191</v>
      </c>
      <c r="C220" s="1" t="s">
        <v>521</v>
      </c>
      <c r="D220" s="1" t="s">
        <v>19</v>
      </c>
      <c r="E220" s="2" t="s">
        <v>9</v>
      </c>
      <c r="F220" s="2">
        <v>1990</v>
      </c>
      <c r="G220" s="17">
        <v>7.947916666666667E-2</v>
      </c>
      <c r="H220" s="17">
        <v>7.9004629629629633E-2</v>
      </c>
      <c r="I220" s="8" t="s">
        <v>58</v>
      </c>
      <c r="J220" s="7">
        <v>19</v>
      </c>
      <c r="K220" s="7">
        <v>258</v>
      </c>
      <c r="L220" s="20">
        <f t="shared" si="3"/>
        <v>3.7442952431104089E-3</v>
      </c>
    </row>
    <row r="221" spans="1:12" x14ac:dyDescent="0.25">
      <c r="A221" s="7">
        <v>218</v>
      </c>
      <c r="B221" s="7">
        <v>192</v>
      </c>
      <c r="C221" s="1" t="s">
        <v>522</v>
      </c>
      <c r="D221" s="1" t="s">
        <v>74</v>
      </c>
      <c r="E221" s="2" t="s">
        <v>9</v>
      </c>
      <c r="F221" s="2">
        <v>1968</v>
      </c>
      <c r="G221" s="17">
        <v>7.9513888888888884E-2</v>
      </c>
      <c r="H221" s="17">
        <v>7.9409722222222215E-2</v>
      </c>
      <c r="I221" s="8" t="s">
        <v>27</v>
      </c>
      <c r="J221" s="7">
        <v>41</v>
      </c>
      <c r="K221" s="7">
        <v>52</v>
      </c>
      <c r="L221" s="20">
        <f t="shared" si="3"/>
        <v>3.7634939441811475E-3</v>
      </c>
    </row>
    <row r="222" spans="1:12" x14ac:dyDescent="0.25">
      <c r="A222" s="7">
        <v>219</v>
      </c>
      <c r="B222" s="7">
        <v>193</v>
      </c>
      <c r="C222" s="1" t="s">
        <v>523</v>
      </c>
      <c r="D222" s="1" t="s">
        <v>293</v>
      </c>
      <c r="E222" s="2" t="s">
        <v>9</v>
      </c>
      <c r="F222" s="2">
        <v>1977</v>
      </c>
      <c r="G222" s="17">
        <v>7.9606481481481486E-2</v>
      </c>
      <c r="H222" s="17">
        <v>7.9513888888888884E-2</v>
      </c>
      <c r="I222" s="8" t="s">
        <v>32</v>
      </c>
      <c r="J222" s="7">
        <v>34</v>
      </c>
      <c r="K222" s="7">
        <v>379</v>
      </c>
      <c r="L222" s="20">
        <f t="shared" si="3"/>
        <v>3.7684307530279088E-3</v>
      </c>
    </row>
    <row r="223" spans="1:12" x14ac:dyDescent="0.25">
      <c r="A223" s="7">
        <v>220</v>
      </c>
      <c r="B223" s="7">
        <v>194</v>
      </c>
      <c r="C223" s="1" t="s">
        <v>524</v>
      </c>
      <c r="D223" s="1" t="s">
        <v>298</v>
      </c>
      <c r="E223" s="2" t="s">
        <v>9</v>
      </c>
      <c r="F223" s="2">
        <v>1979</v>
      </c>
      <c r="G223" s="17">
        <v>7.96412037037037E-2</v>
      </c>
      <c r="H223" s="17">
        <v>7.9594907407407406E-2</v>
      </c>
      <c r="I223" s="8" t="s">
        <v>32</v>
      </c>
      <c r="J223" s="7">
        <v>35</v>
      </c>
      <c r="K223" s="7">
        <v>556</v>
      </c>
      <c r="L223" s="20">
        <f t="shared" si="3"/>
        <v>3.7722704932420569E-3</v>
      </c>
    </row>
    <row r="224" spans="1:12" x14ac:dyDescent="0.25">
      <c r="A224" s="7">
        <v>221</v>
      </c>
      <c r="B224" s="7">
        <v>195</v>
      </c>
      <c r="C224" s="1" t="s">
        <v>525</v>
      </c>
      <c r="D224" s="1" t="s">
        <v>207</v>
      </c>
      <c r="E224" s="2" t="s">
        <v>9</v>
      </c>
      <c r="F224" s="2">
        <v>1965</v>
      </c>
      <c r="G224" s="17">
        <v>7.9699074074074075E-2</v>
      </c>
      <c r="H224" s="17">
        <v>7.9502314814814817E-2</v>
      </c>
      <c r="I224" s="8" t="s">
        <v>22</v>
      </c>
      <c r="J224" s="7">
        <v>27</v>
      </c>
      <c r="K224" s="7">
        <v>288</v>
      </c>
      <c r="L224" s="20">
        <f t="shared" si="3"/>
        <v>3.7678822187116024E-3</v>
      </c>
    </row>
    <row r="225" spans="1:12" x14ac:dyDescent="0.25">
      <c r="A225" s="7">
        <v>222</v>
      </c>
      <c r="B225" s="7">
        <v>27</v>
      </c>
      <c r="C225" s="1" t="s">
        <v>526</v>
      </c>
      <c r="D225" s="1" t="s">
        <v>19</v>
      </c>
      <c r="E225" s="2" t="s">
        <v>9</v>
      </c>
      <c r="F225" s="2">
        <v>1991</v>
      </c>
      <c r="G225" s="17">
        <v>7.9710648148148142E-2</v>
      </c>
      <c r="H225" s="17">
        <v>7.9618055555555553E-2</v>
      </c>
      <c r="I225" s="8" t="s">
        <v>66</v>
      </c>
      <c r="J225" s="7">
        <v>4</v>
      </c>
      <c r="K225" s="7">
        <v>64</v>
      </c>
      <c r="L225" s="20">
        <f t="shared" si="3"/>
        <v>3.7733675618746706E-3</v>
      </c>
    </row>
    <row r="226" spans="1:12" x14ac:dyDescent="0.25">
      <c r="A226" s="7">
        <v>223</v>
      </c>
      <c r="B226" s="7">
        <v>196</v>
      </c>
      <c r="C226" s="1" t="s">
        <v>527</v>
      </c>
      <c r="D226" s="1" t="s">
        <v>157</v>
      </c>
      <c r="E226" s="2" t="s">
        <v>9</v>
      </c>
      <c r="F226" s="2">
        <v>1968</v>
      </c>
      <c r="G226" s="17">
        <v>7.9768518518518516E-2</v>
      </c>
      <c r="H226" s="17">
        <v>7.9456018518518523E-2</v>
      </c>
      <c r="I226" s="8" t="s">
        <v>27</v>
      </c>
      <c r="J226" s="7">
        <v>42</v>
      </c>
      <c r="K226" s="7">
        <v>201</v>
      </c>
      <c r="L226" s="20">
        <f t="shared" si="3"/>
        <v>3.7656880814463754E-3</v>
      </c>
    </row>
    <row r="227" spans="1:12" x14ac:dyDescent="0.25">
      <c r="A227" s="7">
        <v>224</v>
      </c>
      <c r="B227" s="7">
        <v>197</v>
      </c>
      <c r="C227" s="1" t="s">
        <v>528</v>
      </c>
      <c r="D227" s="1" t="s">
        <v>19</v>
      </c>
      <c r="E227" s="2" t="s">
        <v>95</v>
      </c>
      <c r="F227" s="2">
        <v>1973</v>
      </c>
      <c r="G227" s="17">
        <v>7.9780092592592597E-2</v>
      </c>
      <c r="H227" s="17">
        <v>7.9328703703703707E-2</v>
      </c>
      <c r="I227" s="8" t="s">
        <v>20</v>
      </c>
      <c r="J227" s="7">
        <v>27</v>
      </c>
      <c r="K227" s="7">
        <v>175</v>
      </c>
      <c r="L227" s="20">
        <f t="shared" si="3"/>
        <v>3.7596542039670003E-3</v>
      </c>
    </row>
    <row r="228" spans="1:12" x14ac:dyDescent="0.25">
      <c r="A228" s="7">
        <v>225</v>
      </c>
      <c r="B228" s="7">
        <v>198</v>
      </c>
      <c r="C228" s="1" t="s">
        <v>529</v>
      </c>
      <c r="D228" s="1" t="s">
        <v>28</v>
      </c>
      <c r="E228" s="2" t="s">
        <v>9</v>
      </c>
      <c r="F228" s="2">
        <v>1964</v>
      </c>
      <c r="G228" s="17">
        <v>7.991898148148148E-2</v>
      </c>
      <c r="H228" s="17">
        <v>7.9652777777777781E-2</v>
      </c>
      <c r="I228" s="8" t="s">
        <v>22</v>
      </c>
      <c r="J228" s="7">
        <v>28</v>
      </c>
      <c r="K228" s="7">
        <v>41</v>
      </c>
      <c r="L228" s="20">
        <f t="shared" si="3"/>
        <v>3.7750131648235912E-3</v>
      </c>
    </row>
    <row r="229" spans="1:12" x14ac:dyDescent="0.25">
      <c r="A229" s="7">
        <v>226</v>
      </c>
      <c r="B229" s="7">
        <v>199</v>
      </c>
      <c r="C229" s="1" t="s">
        <v>530</v>
      </c>
      <c r="D229" s="1" t="s">
        <v>211</v>
      </c>
      <c r="E229" s="2" t="s">
        <v>9</v>
      </c>
      <c r="F229" s="2">
        <v>1961</v>
      </c>
      <c r="G229" s="17">
        <v>8.0138888888888885E-2</v>
      </c>
      <c r="H229" s="17">
        <v>7.9884259259259252E-2</v>
      </c>
      <c r="I229" s="8" t="s">
        <v>10</v>
      </c>
      <c r="J229" s="7">
        <v>21</v>
      </c>
      <c r="K229" s="7">
        <v>293</v>
      </c>
      <c r="L229" s="20">
        <f t="shared" si="3"/>
        <v>3.7859838511497272E-3</v>
      </c>
    </row>
    <row r="230" spans="1:12" x14ac:dyDescent="0.25">
      <c r="A230" s="7">
        <v>227</v>
      </c>
      <c r="B230" s="7">
        <v>200</v>
      </c>
      <c r="C230" s="1" t="s">
        <v>531</v>
      </c>
      <c r="D230" s="1" t="s">
        <v>271</v>
      </c>
      <c r="E230" s="2" t="s">
        <v>9</v>
      </c>
      <c r="F230" s="2">
        <v>1981</v>
      </c>
      <c r="G230" s="17">
        <v>8.0277777777777781E-2</v>
      </c>
      <c r="H230" s="17">
        <v>8.0150462962962965E-2</v>
      </c>
      <c r="I230" s="8" t="s">
        <v>32</v>
      </c>
      <c r="J230" s="7">
        <v>36</v>
      </c>
      <c r="K230" s="7">
        <v>576</v>
      </c>
      <c r="L230" s="20">
        <f t="shared" si="3"/>
        <v>3.7986001404247847E-3</v>
      </c>
    </row>
    <row r="231" spans="1:12" x14ac:dyDescent="0.25">
      <c r="A231" s="7">
        <v>228</v>
      </c>
      <c r="B231" s="7">
        <v>201</v>
      </c>
      <c r="C231" s="1" t="s">
        <v>532</v>
      </c>
      <c r="D231" s="1" t="s">
        <v>178</v>
      </c>
      <c r="E231" s="2" t="s">
        <v>9</v>
      </c>
      <c r="F231" s="2">
        <v>1965</v>
      </c>
      <c r="G231" s="17">
        <v>8.0439814814814811E-2</v>
      </c>
      <c r="H231" s="17">
        <v>8.0115740740740737E-2</v>
      </c>
      <c r="I231" s="8" t="s">
        <v>22</v>
      </c>
      <c r="J231" s="7">
        <v>29</v>
      </c>
      <c r="K231" s="7">
        <v>237</v>
      </c>
      <c r="L231" s="20">
        <f t="shared" si="3"/>
        <v>3.7969545374758641E-3</v>
      </c>
    </row>
    <row r="232" spans="1:12" x14ac:dyDescent="0.25">
      <c r="A232" s="7">
        <v>229</v>
      </c>
      <c r="B232" s="7">
        <v>202</v>
      </c>
      <c r="C232" s="1" t="s">
        <v>533</v>
      </c>
      <c r="D232" s="1" t="s">
        <v>149</v>
      </c>
      <c r="E232" s="2" t="s">
        <v>9</v>
      </c>
      <c r="F232" s="2">
        <v>1959</v>
      </c>
      <c r="G232" s="17">
        <v>8.0497685185185186E-2</v>
      </c>
      <c r="H232" s="17">
        <v>8.0266203703703701E-2</v>
      </c>
      <c r="I232" s="8" t="s">
        <v>10</v>
      </c>
      <c r="J232" s="7">
        <v>22</v>
      </c>
      <c r="K232" s="7">
        <v>177</v>
      </c>
      <c r="L232" s="20">
        <f t="shared" si="3"/>
        <v>3.8040854835878529E-3</v>
      </c>
    </row>
    <row r="233" spans="1:12" x14ac:dyDescent="0.25">
      <c r="A233" s="7">
        <v>230</v>
      </c>
      <c r="B233" s="7">
        <v>28</v>
      </c>
      <c r="C233" s="1" t="s">
        <v>534</v>
      </c>
      <c r="D233" s="1" t="s">
        <v>19</v>
      </c>
      <c r="E233" s="2" t="s">
        <v>9</v>
      </c>
      <c r="F233" s="2">
        <v>1967</v>
      </c>
      <c r="G233" s="17">
        <v>8.0590277777777775E-2</v>
      </c>
      <c r="H233" s="17">
        <v>8.037037037037037E-2</v>
      </c>
      <c r="I233" s="8" t="s">
        <v>11</v>
      </c>
      <c r="J233" s="7">
        <v>7</v>
      </c>
      <c r="K233" s="7">
        <v>91</v>
      </c>
      <c r="L233" s="20">
        <f t="shared" si="3"/>
        <v>3.8090222924346143E-3</v>
      </c>
    </row>
    <row r="234" spans="1:12" x14ac:dyDescent="0.25">
      <c r="A234" s="7">
        <v>231</v>
      </c>
      <c r="B234" s="7">
        <v>29</v>
      </c>
      <c r="C234" s="1" t="s">
        <v>535</v>
      </c>
      <c r="D234" s="1" t="s">
        <v>286</v>
      </c>
      <c r="E234" s="2" t="s">
        <v>9</v>
      </c>
      <c r="F234" s="2">
        <v>1991</v>
      </c>
      <c r="G234" s="17">
        <v>8.0659722222222216E-2</v>
      </c>
      <c r="H234" s="17">
        <v>8.0520833333333333E-2</v>
      </c>
      <c r="I234" s="8" t="s">
        <v>66</v>
      </c>
      <c r="J234" s="7">
        <v>5</v>
      </c>
      <c r="K234" s="7">
        <v>356</v>
      </c>
      <c r="L234" s="20">
        <f t="shared" si="3"/>
        <v>3.8161532385466031E-3</v>
      </c>
    </row>
    <row r="235" spans="1:12" x14ac:dyDescent="0.25">
      <c r="A235" s="7">
        <v>232</v>
      </c>
      <c r="B235" s="7">
        <v>203</v>
      </c>
      <c r="C235" s="1" t="s">
        <v>536</v>
      </c>
      <c r="D235" s="1" t="s">
        <v>109</v>
      </c>
      <c r="E235" s="2" t="s">
        <v>9</v>
      </c>
      <c r="F235" s="2">
        <v>1968</v>
      </c>
      <c r="G235" s="17">
        <v>8.0717592592592591E-2</v>
      </c>
      <c r="H235" s="17">
        <v>8.0497685185185186E-2</v>
      </c>
      <c r="I235" s="8" t="s">
        <v>27</v>
      </c>
      <c r="J235" s="7">
        <v>43</v>
      </c>
      <c r="K235" s="7">
        <v>113</v>
      </c>
      <c r="L235" s="20">
        <f t="shared" si="3"/>
        <v>3.8150561699139894E-3</v>
      </c>
    </row>
    <row r="236" spans="1:12" x14ac:dyDescent="0.25">
      <c r="A236" s="7">
        <v>233</v>
      </c>
      <c r="B236" s="7">
        <v>204</v>
      </c>
      <c r="C236" s="1" t="s">
        <v>537</v>
      </c>
      <c r="D236" s="1" t="s">
        <v>238</v>
      </c>
      <c r="E236" s="2" t="s">
        <v>9</v>
      </c>
      <c r="F236" s="2">
        <v>1988</v>
      </c>
      <c r="G236" s="17">
        <v>8.0810185185185179E-2</v>
      </c>
      <c r="H236" s="17">
        <v>8.070601851851851E-2</v>
      </c>
      <c r="I236" s="8" t="s">
        <v>58</v>
      </c>
      <c r="J236" s="7">
        <v>21</v>
      </c>
      <c r="K236" s="7">
        <v>349</v>
      </c>
      <c r="L236" s="20">
        <f t="shared" si="3"/>
        <v>3.8249297876075121E-3</v>
      </c>
    </row>
    <row r="237" spans="1:12" x14ac:dyDescent="0.25">
      <c r="A237" s="7">
        <v>235</v>
      </c>
      <c r="B237" s="7">
        <v>206</v>
      </c>
      <c r="C237" s="1" t="s">
        <v>538</v>
      </c>
      <c r="D237" s="1" t="s">
        <v>53</v>
      </c>
      <c r="E237" s="2" t="s">
        <v>9</v>
      </c>
      <c r="F237" s="2">
        <v>1972</v>
      </c>
      <c r="G237" s="17">
        <v>8.0856481481481488E-2</v>
      </c>
      <c r="H237" s="17">
        <v>8.0555555555555561E-2</v>
      </c>
      <c r="I237" s="8" t="s">
        <v>20</v>
      </c>
      <c r="J237" s="7">
        <v>28</v>
      </c>
      <c r="K237" s="7">
        <v>21</v>
      </c>
      <c r="L237" s="20">
        <f t="shared" si="3"/>
        <v>3.8177988414955242E-3</v>
      </c>
    </row>
    <row r="238" spans="1:12" x14ac:dyDescent="0.25">
      <c r="A238" s="7">
        <v>234</v>
      </c>
      <c r="B238" s="7">
        <v>205</v>
      </c>
      <c r="C238" s="1" t="s">
        <v>539</v>
      </c>
      <c r="D238" s="1" t="s">
        <v>28</v>
      </c>
      <c r="E238" s="2" t="s">
        <v>9</v>
      </c>
      <c r="F238" s="2">
        <v>1974</v>
      </c>
      <c r="G238" s="17">
        <v>8.0856481481481488E-2</v>
      </c>
      <c r="H238" s="17">
        <v>8.0567129629629627E-2</v>
      </c>
      <c r="I238" s="8" t="s">
        <v>20</v>
      </c>
      <c r="J238" s="7">
        <v>29</v>
      </c>
      <c r="K238" s="7">
        <v>119</v>
      </c>
      <c r="L238" s="20">
        <f t="shared" si="3"/>
        <v>3.8183473758118306E-3</v>
      </c>
    </row>
    <row r="239" spans="1:12" x14ac:dyDescent="0.25">
      <c r="A239" s="7">
        <v>236</v>
      </c>
      <c r="B239" s="7">
        <v>207</v>
      </c>
      <c r="C239" s="1" t="s">
        <v>540</v>
      </c>
      <c r="D239" s="1" t="s">
        <v>35</v>
      </c>
      <c r="E239" s="2" t="s">
        <v>9</v>
      </c>
      <c r="F239" s="2">
        <v>1956</v>
      </c>
      <c r="G239" s="17">
        <v>8.1041666666666665E-2</v>
      </c>
      <c r="H239" s="17">
        <v>8.0763888888888885E-2</v>
      </c>
      <c r="I239" s="8" t="s">
        <v>18</v>
      </c>
      <c r="J239" s="7">
        <v>5</v>
      </c>
      <c r="K239" s="7">
        <v>594</v>
      </c>
      <c r="L239" s="20">
        <f t="shared" si="3"/>
        <v>3.8276724591890464E-3</v>
      </c>
    </row>
    <row r="240" spans="1:12" x14ac:dyDescent="0.25">
      <c r="A240" s="7">
        <v>237</v>
      </c>
      <c r="B240" s="7">
        <v>208</v>
      </c>
      <c r="C240" s="1" t="s">
        <v>541</v>
      </c>
      <c r="D240" s="1" t="s">
        <v>19</v>
      </c>
      <c r="E240" s="2" t="s">
        <v>9</v>
      </c>
      <c r="F240" s="2">
        <v>1970</v>
      </c>
      <c r="G240" s="17">
        <v>8.1064814814814812E-2</v>
      </c>
      <c r="H240" s="17">
        <v>8.0844907407407407E-2</v>
      </c>
      <c r="I240" s="8" t="s">
        <v>27</v>
      </c>
      <c r="J240" s="7">
        <v>44</v>
      </c>
      <c r="K240" s="7">
        <v>49</v>
      </c>
      <c r="L240" s="20">
        <f t="shared" si="3"/>
        <v>3.8315121994031945E-3</v>
      </c>
    </row>
    <row r="241" spans="1:12" x14ac:dyDescent="0.25">
      <c r="A241" s="7">
        <v>238</v>
      </c>
      <c r="B241" s="7">
        <v>209</v>
      </c>
      <c r="C241" s="1" t="s">
        <v>542</v>
      </c>
      <c r="D241" s="1" t="s">
        <v>19</v>
      </c>
      <c r="E241" s="2" t="s">
        <v>9</v>
      </c>
      <c r="F241" s="2">
        <v>1966</v>
      </c>
      <c r="G241" s="17">
        <v>8.111111111111112E-2</v>
      </c>
      <c r="H241" s="17">
        <v>8.1030092592592584E-2</v>
      </c>
      <c r="I241" s="8" t="s">
        <v>22</v>
      </c>
      <c r="J241" s="7">
        <v>31</v>
      </c>
      <c r="K241" s="7">
        <v>327</v>
      </c>
      <c r="L241" s="20">
        <f t="shared" si="3"/>
        <v>3.8402887484641031E-3</v>
      </c>
    </row>
    <row r="242" spans="1:12" x14ac:dyDescent="0.25">
      <c r="A242" s="7">
        <v>239</v>
      </c>
      <c r="B242" s="7">
        <v>210</v>
      </c>
      <c r="C242" s="1" t="s">
        <v>543</v>
      </c>
      <c r="D242" s="1" t="s">
        <v>160</v>
      </c>
      <c r="E242" s="2" t="s">
        <v>9</v>
      </c>
      <c r="F242" s="2">
        <v>1993</v>
      </c>
      <c r="G242" s="17">
        <v>8.1134259259259267E-2</v>
      </c>
      <c r="H242" s="17">
        <v>8.0671296296296297E-2</v>
      </c>
      <c r="I242" s="8" t="s">
        <v>58</v>
      </c>
      <c r="J242" s="7">
        <v>20</v>
      </c>
      <c r="K242" s="7">
        <v>256</v>
      </c>
      <c r="L242" s="20">
        <f t="shared" si="3"/>
        <v>3.8232841846585919E-3</v>
      </c>
    </row>
    <row r="243" spans="1:12" x14ac:dyDescent="0.25">
      <c r="A243" s="7">
        <v>240</v>
      </c>
      <c r="B243" s="7">
        <v>211</v>
      </c>
      <c r="C243" s="1" t="s">
        <v>544</v>
      </c>
      <c r="D243" s="1" t="s">
        <v>197</v>
      </c>
      <c r="E243" s="2" t="s">
        <v>9</v>
      </c>
      <c r="F243" s="2">
        <v>1955</v>
      </c>
      <c r="G243" s="17">
        <v>8.1168981481481481E-2</v>
      </c>
      <c r="H243" s="17">
        <v>8.1064814814814812E-2</v>
      </c>
      <c r="I243" s="8" t="s">
        <v>18</v>
      </c>
      <c r="J243" s="7">
        <v>6</v>
      </c>
      <c r="K243" s="7">
        <v>315</v>
      </c>
      <c r="L243" s="20">
        <f t="shared" si="3"/>
        <v>3.8419343514130241E-3</v>
      </c>
    </row>
    <row r="244" spans="1:12" x14ac:dyDescent="0.25">
      <c r="A244" s="7">
        <v>241</v>
      </c>
      <c r="B244" s="7">
        <v>30</v>
      </c>
      <c r="C244" s="1" t="s">
        <v>545</v>
      </c>
      <c r="D244" s="1" t="s">
        <v>102</v>
      </c>
      <c r="E244" s="2" t="s">
        <v>9</v>
      </c>
      <c r="F244" s="2">
        <v>1978</v>
      </c>
      <c r="G244" s="17">
        <v>8.1192129629629628E-2</v>
      </c>
      <c r="H244" s="17">
        <v>8.0983796296296304E-2</v>
      </c>
      <c r="I244" s="8" t="s">
        <v>57</v>
      </c>
      <c r="J244" s="7">
        <v>8</v>
      </c>
      <c r="K244" s="7">
        <v>100</v>
      </c>
      <c r="L244" s="20">
        <f t="shared" si="3"/>
        <v>3.8380946111988769E-3</v>
      </c>
    </row>
    <row r="245" spans="1:12" x14ac:dyDescent="0.25">
      <c r="A245" s="7">
        <v>242</v>
      </c>
      <c r="B245" s="7">
        <v>212</v>
      </c>
      <c r="C245" s="1" t="s">
        <v>546</v>
      </c>
      <c r="D245" s="1" t="s">
        <v>278</v>
      </c>
      <c r="E245" s="2" t="s">
        <v>9</v>
      </c>
      <c r="F245" s="2">
        <v>1974</v>
      </c>
      <c r="G245" s="17">
        <v>8.1250000000000003E-2</v>
      </c>
      <c r="H245" s="17">
        <v>8.0868055555555554E-2</v>
      </c>
      <c r="I245" s="8" t="s">
        <v>20</v>
      </c>
      <c r="J245" s="7">
        <v>30</v>
      </c>
      <c r="K245" s="7">
        <v>565</v>
      </c>
      <c r="L245" s="20">
        <f t="shared" si="3"/>
        <v>3.8326092680358078E-3</v>
      </c>
    </row>
    <row r="246" spans="1:12" x14ac:dyDescent="0.25">
      <c r="A246" s="7">
        <v>243</v>
      </c>
      <c r="B246" s="7">
        <v>213</v>
      </c>
      <c r="C246" s="1" t="s">
        <v>547</v>
      </c>
      <c r="D246" s="1" t="s">
        <v>278</v>
      </c>
      <c r="E246" s="2" t="s">
        <v>9</v>
      </c>
      <c r="F246" s="2">
        <v>1974</v>
      </c>
      <c r="G246" s="17">
        <v>8.1250000000000003E-2</v>
      </c>
      <c r="H246" s="17">
        <v>8.0868055555555554E-2</v>
      </c>
      <c r="I246" s="8" t="s">
        <v>20</v>
      </c>
      <c r="J246" s="7">
        <v>31</v>
      </c>
      <c r="K246" s="7">
        <v>566</v>
      </c>
      <c r="L246" s="20">
        <f t="shared" si="3"/>
        <v>3.8326092680358078E-3</v>
      </c>
    </row>
    <row r="247" spans="1:12" x14ac:dyDescent="0.25">
      <c r="A247" s="7">
        <v>244</v>
      </c>
      <c r="B247" s="7">
        <v>214</v>
      </c>
      <c r="C247" s="1" t="s">
        <v>548</v>
      </c>
      <c r="D247" s="1" t="s">
        <v>278</v>
      </c>
      <c r="E247" s="2" t="s">
        <v>9</v>
      </c>
      <c r="F247" s="2">
        <v>1965</v>
      </c>
      <c r="G247" s="17">
        <v>8.1261574074074069E-2</v>
      </c>
      <c r="H247" s="17">
        <v>8.0879629629629635E-2</v>
      </c>
      <c r="I247" s="8" t="s">
        <v>22</v>
      </c>
      <c r="J247" s="7">
        <v>30</v>
      </c>
      <c r="K247" s="7">
        <v>567</v>
      </c>
      <c r="L247" s="20">
        <f t="shared" si="3"/>
        <v>3.8331578023521151E-3</v>
      </c>
    </row>
    <row r="248" spans="1:12" x14ac:dyDescent="0.25">
      <c r="A248" s="7">
        <v>245</v>
      </c>
      <c r="B248" s="7">
        <v>215</v>
      </c>
      <c r="C248" s="1" t="s">
        <v>549</v>
      </c>
      <c r="D248" s="1" t="s">
        <v>218</v>
      </c>
      <c r="E248" s="2" t="s">
        <v>9</v>
      </c>
      <c r="F248" s="2">
        <v>1983</v>
      </c>
      <c r="G248" s="17">
        <v>8.1458333333333341E-2</v>
      </c>
      <c r="H248" s="17">
        <v>8.1215277777777775E-2</v>
      </c>
      <c r="I248" s="8" t="s">
        <v>43</v>
      </c>
      <c r="J248" s="7">
        <v>19</v>
      </c>
      <c r="K248" s="7">
        <v>307</v>
      </c>
      <c r="L248" s="20">
        <f t="shared" si="3"/>
        <v>3.8490652975250129E-3</v>
      </c>
    </row>
    <row r="249" spans="1:12" x14ac:dyDescent="0.25">
      <c r="A249" s="7">
        <v>246</v>
      </c>
      <c r="B249" s="7">
        <v>31</v>
      </c>
      <c r="C249" s="1" t="s">
        <v>550</v>
      </c>
      <c r="D249" s="1" t="s">
        <v>299</v>
      </c>
      <c r="E249" s="2" t="s">
        <v>95</v>
      </c>
      <c r="F249" s="2">
        <v>1949</v>
      </c>
      <c r="G249" s="17">
        <v>8.1458333333333341E-2</v>
      </c>
      <c r="H249" s="17">
        <v>8.1354166666666672E-2</v>
      </c>
      <c r="I249" s="8" t="s">
        <v>93</v>
      </c>
      <c r="J249" s="7">
        <v>1</v>
      </c>
      <c r="K249" s="7">
        <v>372</v>
      </c>
      <c r="L249" s="20">
        <f t="shared" si="3"/>
        <v>3.8556477093206953E-3</v>
      </c>
    </row>
    <row r="250" spans="1:12" x14ac:dyDescent="0.25">
      <c r="A250" s="7">
        <v>247</v>
      </c>
      <c r="B250" s="7">
        <v>216</v>
      </c>
      <c r="C250" s="1" t="s">
        <v>551</v>
      </c>
      <c r="D250" s="1" t="s">
        <v>289</v>
      </c>
      <c r="E250" s="2" t="s">
        <v>9</v>
      </c>
      <c r="F250" s="2">
        <v>1978</v>
      </c>
      <c r="G250" s="17">
        <v>8.1678240740740746E-2</v>
      </c>
      <c r="H250" s="17">
        <v>8.1539351851851849E-2</v>
      </c>
      <c r="I250" s="8" t="s">
        <v>32</v>
      </c>
      <c r="J250" s="7">
        <v>37</v>
      </c>
      <c r="K250" s="7">
        <v>359</v>
      </c>
      <c r="L250" s="20">
        <f t="shared" si="3"/>
        <v>3.8644242583816039E-3</v>
      </c>
    </row>
    <row r="251" spans="1:12" x14ac:dyDescent="0.25">
      <c r="A251" s="7">
        <v>248</v>
      </c>
      <c r="B251" s="7">
        <v>217</v>
      </c>
      <c r="C251" s="1" t="s">
        <v>552</v>
      </c>
      <c r="D251" s="1" t="s">
        <v>55</v>
      </c>
      <c r="E251" s="2" t="s">
        <v>9</v>
      </c>
      <c r="F251" s="2">
        <v>1963</v>
      </c>
      <c r="G251" s="17">
        <v>8.1701388888888893E-2</v>
      </c>
      <c r="H251" s="17">
        <v>8.1458333333333341E-2</v>
      </c>
      <c r="I251" s="8" t="s">
        <v>22</v>
      </c>
      <c r="J251" s="7">
        <v>32</v>
      </c>
      <c r="K251" s="7">
        <v>287</v>
      </c>
      <c r="L251" s="20">
        <f t="shared" si="3"/>
        <v>3.8605845181674567E-3</v>
      </c>
    </row>
    <row r="252" spans="1:12" x14ac:dyDescent="0.25">
      <c r="A252" s="7">
        <v>249</v>
      </c>
      <c r="B252" s="7">
        <v>218</v>
      </c>
      <c r="C252" s="1" t="s">
        <v>553</v>
      </c>
      <c r="D252" s="1" t="s">
        <v>279</v>
      </c>
      <c r="E252" s="2" t="s">
        <v>9</v>
      </c>
      <c r="F252" s="2">
        <v>1955</v>
      </c>
      <c r="G252" s="17">
        <v>8.1736111111111107E-2</v>
      </c>
      <c r="H252" s="17">
        <v>8.1539351851851849E-2</v>
      </c>
      <c r="I252" s="8" t="s">
        <v>18</v>
      </c>
      <c r="J252" s="7">
        <v>7</v>
      </c>
      <c r="K252" s="7">
        <v>571</v>
      </c>
      <c r="L252" s="20">
        <f t="shared" si="3"/>
        <v>3.8644242583816039E-3</v>
      </c>
    </row>
    <row r="253" spans="1:12" x14ac:dyDescent="0.25">
      <c r="A253" s="7">
        <v>250</v>
      </c>
      <c r="B253" s="7">
        <v>219</v>
      </c>
      <c r="C253" s="1" t="s">
        <v>554</v>
      </c>
      <c r="D253" s="1" t="s">
        <v>19</v>
      </c>
      <c r="E253" s="2" t="s">
        <v>9</v>
      </c>
      <c r="F253" s="2">
        <v>1963</v>
      </c>
      <c r="G253" s="17">
        <v>8.1909722222222217E-2</v>
      </c>
      <c r="H253" s="17">
        <v>8.1631944444444438E-2</v>
      </c>
      <c r="I253" s="8" t="s">
        <v>22</v>
      </c>
      <c r="J253" s="7">
        <v>33</v>
      </c>
      <c r="K253" s="7">
        <v>612</v>
      </c>
      <c r="L253" s="20">
        <f t="shared" si="3"/>
        <v>3.8688125329120584E-3</v>
      </c>
    </row>
    <row r="254" spans="1:12" x14ac:dyDescent="0.25">
      <c r="A254" s="7">
        <v>251</v>
      </c>
      <c r="B254" s="7">
        <v>220</v>
      </c>
      <c r="C254" s="1" t="s">
        <v>555</v>
      </c>
      <c r="D254" s="1" t="s">
        <v>106</v>
      </c>
      <c r="E254" s="2" t="s">
        <v>9</v>
      </c>
      <c r="F254" s="2">
        <v>1967</v>
      </c>
      <c r="G254" s="17">
        <v>8.1979166666666659E-2</v>
      </c>
      <c r="H254" s="17">
        <v>8.1747685185185187E-2</v>
      </c>
      <c r="I254" s="8" t="s">
        <v>27</v>
      </c>
      <c r="J254" s="7">
        <v>45</v>
      </c>
      <c r="K254" s="7">
        <v>106</v>
      </c>
      <c r="L254" s="20">
        <f t="shared" si="3"/>
        <v>3.874297876075127E-3</v>
      </c>
    </row>
    <row r="255" spans="1:12" x14ac:dyDescent="0.25">
      <c r="A255" s="7">
        <v>252</v>
      </c>
      <c r="B255" s="7">
        <v>32</v>
      </c>
      <c r="C255" s="1" t="s">
        <v>556</v>
      </c>
      <c r="D255" s="1" t="s">
        <v>154</v>
      </c>
      <c r="E255" s="2" t="s">
        <v>9</v>
      </c>
      <c r="F255" s="2">
        <v>1963</v>
      </c>
      <c r="G255" s="17">
        <v>8.2002314814814806E-2</v>
      </c>
      <c r="H255" s="17">
        <v>8.1759259259259254E-2</v>
      </c>
      <c r="I255" s="8" t="s">
        <v>26</v>
      </c>
      <c r="J255" s="7">
        <v>3</v>
      </c>
      <c r="K255" s="7">
        <v>285</v>
      </c>
      <c r="L255" s="20">
        <f t="shared" si="3"/>
        <v>3.8748464103914334E-3</v>
      </c>
    </row>
    <row r="256" spans="1:12" x14ac:dyDescent="0.25">
      <c r="A256" s="7">
        <v>253</v>
      </c>
      <c r="B256" s="7">
        <v>221</v>
      </c>
      <c r="C256" s="1" t="s">
        <v>557</v>
      </c>
      <c r="D256" s="1" t="s">
        <v>19</v>
      </c>
      <c r="E256" s="2" t="s">
        <v>63</v>
      </c>
      <c r="F256" s="2">
        <v>1976</v>
      </c>
      <c r="G256" s="17">
        <v>8.2106481481481489E-2</v>
      </c>
      <c r="H256" s="17">
        <v>8.172453703703704E-2</v>
      </c>
      <c r="I256" s="8" t="s">
        <v>20</v>
      </c>
      <c r="J256" s="7">
        <v>32</v>
      </c>
      <c r="K256" s="7">
        <v>33</v>
      </c>
      <c r="L256" s="20">
        <f t="shared" si="3"/>
        <v>3.8732008074425133E-3</v>
      </c>
    </row>
    <row r="257" spans="1:12" x14ac:dyDescent="0.25">
      <c r="A257" s="7">
        <v>254</v>
      </c>
      <c r="B257" s="7">
        <v>222</v>
      </c>
      <c r="C257" s="1" t="s">
        <v>558</v>
      </c>
      <c r="D257" s="1" t="s">
        <v>42</v>
      </c>
      <c r="E257" s="2" t="s">
        <v>9</v>
      </c>
      <c r="F257" s="2">
        <v>1985</v>
      </c>
      <c r="G257" s="17">
        <v>8.2129629629629622E-2</v>
      </c>
      <c r="H257" s="17">
        <v>8.1736111111111107E-2</v>
      </c>
      <c r="I257" s="8" t="s">
        <v>43</v>
      </c>
      <c r="J257" s="7">
        <v>20</v>
      </c>
      <c r="K257" s="7">
        <v>161</v>
      </c>
      <c r="L257" s="20">
        <f t="shared" si="3"/>
        <v>3.8737493417588201E-3</v>
      </c>
    </row>
    <row r="258" spans="1:12" x14ac:dyDescent="0.25">
      <c r="A258" s="7">
        <v>255</v>
      </c>
      <c r="B258" s="7">
        <v>33</v>
      </c>
      <c r="C258" s="1" t="s">
        <v>559</v>
      </c>
      <c r="D258" s="1" t="s">
        <v>28</v>
      </c>
      <c r="E258" s="2" t="s">
        <v>9</v>
      </c>
      <c r="F258" s="2">
        <v>1964</v>
      </c>
      <c r="G258" s="17">
        <v>8.2326388888888893E-2</v>
      </c>
      <c r="H258" s="17">
        <v>8.2048611111111114E-2</v>
      </c>
      <c r="I258" s="8" t="s">
        <v>26</v>
      </c>
      <c r="J258" s="7">
        <v>4</v>
      </c>
      <c r="K258" s="7">
        <v>42</v>
      </c>
      <c r="L258" s="20">
        <f t="shared" si="3"/>
        <v>3.8885597682991047E-3</v>
      </c>
    </row>
    <row r="259" spans="1:12" x14ac:dyDescent="0.25">
      <c r="A259" s="7">
        <v>256</v>
      </c>
      <c r="B259" s="7">
        <v>223</v>
      </c>
      <c r="C259" s="1" t="s">
        <v>560</v>
      </c>
      <c r="D259" s="1" t="s">
        <v>189</v>
      </c>
      <c r="E259" s="2" t="s">
        <v>9</v>
      </c>
      <c r="F259" s="2">
        <v>1959</v>
      </c>
      <c r="G259" s="17">
        <v>8.2430555555555562E-2</v>
      </c>
      <c r="H259" s="17">
        <v>8.2106481481481489E-2</v>
      </c>
      <c r="I259" s="8" t="s">
        <v>10</v>
      </c>
      <c r="J259" s="7">
        <v>23</v>
      </c>
      <c r="K259" s="7">
        <v>254</v>
      </c>
      <c r="L259" s="20">
        <f t="shared" si="3"/>
        <v>3.891302439880639E-3</v>
      </c>
    </row>
    <row r="260" spans="1:12" x14ac:dyDescent="0.25">
      <c r="A260" s="7">
        <v>257</v>
      </c>
      <c r="B260" s="7">
        <v>224</v>
      </c>
      <c r="C260" s="1" t="s">
        <v>561</v>
      </c>
      <c r="D260" s="1" t="s">
        <v>29</v>
      </c>
      <c r="E260" s="2" t="s">
        <v>9</v>
      </c>
      <c r="F260" s="2">
        <v>1962</v>
      </c>
      <c r="G260" s="17">
        <v>8.2534722222222232E-2</v>
      </c>
      <c r="H260" s="17">
        <v>8.2442129629629629E-2</v>
      </c>
      <c r="I260" s="8" t="s">
        <v>22</v>
      </c>
      <c r="J260" s="7">
        <v>35</v>
      </c>
      <c r="K260" s="7">
        <v>80</v>
      </c>
      <c r="L260" s="20">
        <f t="shared" si="3"/>
        <v>3.9072099350535364E-3</v>
      </c>
    </row>
    <row r="261" spans="1:12" x14ac:dyDescent="0.25">
      <c r="A261" s="7">
        <v>258</v>
      </c>
      <c r="B261" s="7">
        <v>225</v>
      </c>
      <c r="C261" s="1" t="s">
        <v>562</v>
      </c>
      <c r="D261" s="1" t="s">
        <v>17</v>
      </c>
      <c r="E261" s="2" t="s">
        <v>9</v>
      </c>
      <c r="F261" s="2">
        <v>1963</v>
      </c>
      <c r="G261" s="17">
        <v>8.2569444444444445E-2</v>
      </c>
      <c r="H261" s="17">
        <v>8.2291666666666666E-2</v>
      </c>
      <c r="I261" s="8" t="s">
        <v>22</v>
      </c>
      <c r="J261" s="7">
        <v>34</v>
      </c>
      <c r="K261" s="7">
        <v>252</v>
      </c>
      <c r="L261" s="20">
        <f t="shared" ref="L261:L324" si="4">H261/$F$1</f>
        <v>3.900078988941548E-3</v>
      </c>
    </row>
    <row r="262" spans="1:12" x14ac:dyDescent="0.25">
      <c r="A262" s="7">
        <v>259</v>
      </c>
      <c r="B262" s="7">
        <v>226</v>
      </c>
      <c r="C262" s="1" t="s">
        <v>563</v>
      </c>
      <c r="D262" s="1" t="s">
        <v>205</v>
      </c>
      <c r="E262" s="2" t="s">
        <v>9</v>
      </c>
      <c r="F262" s="2">
        <v>1968</v>
      </c>
      <c r="G262" s="17">
        <v>8.2719907407407409E-2</v>
      </c>
      <c r="H262" s="17">
        <v>8.2199074074074077E-2</v>
      </c>
      <c r="I262" s="8" t="s">
        <v>27</v>
      </c>
      <c r="J262" s="7">
        <v>46</v>
      </c>
      <c r="K262" s="7">
        <v>283</v>
      </c>
      <c r="L262" s="20">
        <f t="shared" si="4"/>
        <v>3.8956907144110935E-3</v>
      </c>
    </row>
    <row r="263" spans="1:12" x14ac:dyDescent="0.25">
      <c r="A263" s="7">
        <v>260</v>
      </c>
      <c r="B263" s="7">
        <v>34</v>
      </c>
      <c r="C263" s="1" t="s">
        <v>564</v>
      </c>
      <c r="D263" s="1" t="s">
        <v>197</v>
      </c>
      <c r="E263" s="2" t="s">
        <v>9</v>
      </c>
      <c r="F263" s="2">
        <v>1964</v>
      </c>
      <c r="G263" s="17">
        <v>8.2731481481481475E-2</v>
      </c>
      <c r="H263" s="17">
        <v>8.2430555555555562E-2</v>
      </c>
      <c r="I263" s="8" t="s">
        <v>26</v>
      </c>
      <c r="J263" s="7">
        <v>5</v>
      </c>
      <c r="K263" s="7">
        <v>269</v>
      </c>
      <c r="L263" s="20">
        <f t="shared" si="4"/>
        <v>3.9066614007372304E-3</v>
      </c>
    </row>
    <row r="264" spans="1:12" x14ac:dyDescent="0.25">
      <c r="A264" s="7">
        <v>261</v>
      </c>
      <c r="B264" s="7">
        <v>227</v>
      </c>
      <c r="C264" s="1" t="s">
        <v>565</v>
      </c>
      <c r="D264" s="1" t="s">
        <v>111</v>
      </c>
      <c r="E264" s="2" t="s">
        <v>9</v>
      </c>
      <c r="F264" s="2">
        <v>1963</v>
      </c>
      <c r="G264" s="17">
        <v>8.2743055555555556E-2</v>
      </c>
      <c r="H264" s="17">
        <v>8.2523148148148151E-2</v>
      </c>
      <c r="I264" s="8" t="s">
        <v>22</v>
      </c>
      <c r="J264" s="7">
        <v>37</v>
      </c>
      <c r="K264" s="7">
        <v>117</v>
      </c>
      <c r="L264" s="20">
        <f t="shared" si="4"/>
        <v>3.9110496752676844E-3</v>
      </c>
    </row>
    <row r="265" spans="1:12" x14ac:dyDescent="0.25">
      <c r="A265" s="7">
        <v>262</v>
      </c>
      <c r="B265" s="7">
        <v>228</v>
      </c>
      <c r="C265" s="1" t="s">
        <v>566</v>
      </c>
      <c r="D265" s="1" t="s">
        <v>91</v>
      </c>
      <c r="E265" s="2" t="s">
        <v>9</v>
      </c>
      <c r="F265" s="2">
        <v>1963</v>
      </c>
      <c r="G265" s="17">
        <v>8.2824074074074064E-2</v>
      </c>
      <c r="H265" s="17">
        <v>8.2442129629629629E-2</v>
      </c>
      <c r="I265" s="8" t="s">
        <v>22</v>
      </c>
      <c r="J265" s="7">
        <v>36</v>
      </c>
      <c r="K265" s="7">
        <v>85</v>
      </c>
      <c r="L265" s="20">
        <f t="shared" si="4"/>
        <v>3.9072099350535364E-3</v>
      </c>
    </row>
    <row r="266" spans="1:12" x14ac:dyDescent="0.25">
      <c r="A266" s="7">
        <v>263</v>
      </c>
      <c r="B266" s="7">
        <v>229</v>
      </c>
      <c r="C266" s="1" t="s">
        <v>567</v>
      </c>
      <c r="D266" s="1" t="s">
        <v>135</v>
      </c>
      <c r="E266" s="2" t="s">
        <v>72</v>
      </c>
      <c r="F266" s="2">
        <v>1976</v>
      </c>
      <c r="G266" s="17">
        <v>8.2847222222222225E-2</v>
      </c>
      <c r="H266" s="17">
        <v>8.2662037037037034E-2</v>
      </c>
      <c r="I266" s="8" t="s">
        <v>20</v>
      </c>
      <c r="J266" s="7">
        <v>33</v>
      </c>
      <c r="K266" s="7">
        <v>329</v>
      </c>
      <c r="L266" s="20">
        <f t="shared" si="4"/>
        <v>3.917632087063366E-3</v>
      </c>
    </row>
    <row r="267" spans="1:12" x14ac:dyDescent="0.25">
      <c r="A267" s="7">
        <v>264</v>
      </c>
      <c r="B267" s="7">
        <v>230</v>
      </c>
      <c r="C267" s="1" t="s">
        <v>568</v>
      </c>
      <c r="D267" s="1" t="s">
        <v>17</v>
      </c>
      <c r="E267" s="2" t="s">
        <v>9</v>
      </c>
      <c r="F267" s="2">
        <v>1967</v>
      </c>
      <c r="G267" s="17">
        <v>8.2881944444444453E-2</v>
      </c>
      <c r="H267" s="17">
        <v>8.2824074074074064E-2</v>
      </c>
      <c r="I267" s="8" t="s">
        <v>27</v>
      </c>
      <c r="J267" s="7">
        <v>47</v>
      </c>
      <c r="K267" s="7">
        <v>325</v>
      </c>
      <c r="L267" s="20">
        <f t="shared" si="4"/>
        <v>3.9253115674916612E-3</v>
      </c>
    </row>
    <row r="268" spans="1:12" x14ac:dyDescent="0.25">
      <c r="A268" s="7">
        <v>265</v>
      </c>
      <c r="B268" s="7">
        <v>231</v>
      </c>
      <c r="C268" s="1" t="s">
        <v>569</v>
      </c>
      <c r="D268" s="1" t="s">
        <v>272</v>
      </c>
      <c r="E268" s="2" t="s">
        <v>9</v>
      </c>
      <c r="F268" s="2">
        <v>1954</v>
      </c>
      <c r="G268" s="17">
        <v>8.295138888888888E-2</v>
      </c>
      <c r="H268" s="17">
        <v>8.233796296296296E-2</v>
      </c>
      <c r="I268" s="8" t="s">
        <v>18</v>
      </c>
      <c r="J268" s="7">
        <v>8</v>
      </c>
      <c r="K268" s="7">
        <v>574</v>
      </c>
      <c r="L268" s="20">
        <f t="shared" si="4"/>
        <v>3.902273126206775E-3</v>
      </c>
    </row>
    <row r="269" spans="1:12" x14ac:dyDescent="0.25">
      <c r="A269" s="7">
        <v>266</v>
      </c>
      <c r="B269" s="7">
        <v>232</v>
      </c>
      <c r="C269" s="1" t="s">
        <v>570</v>
      </c>
      <c r="D269" s="1" t="s">
        <v>19</v>
      </c>
      <c r="E269" s="2" t="s">
        <v>9</v>
      </c>
      <c r="F269" s="2">
        <v>1981</v>
      </c>
      <c r="G269" s="17">
        <v>8.3043981481481483E-2</v>
      </c>
      <c r="H269" s="17">
        <v>8.2766203703703703E-2</v>
      </c>
      <c r="I269" s="8" t="s">
        <v>32</v>
      </c>
      <c r="J269" s="7">
        <v>38</v>
      </c>
      <c r="K269" s="7">
        <v>316</v>
      </c>
      <c r="L269" s="20">
        <f t="shared" si="4"/>
        <v>3.9225688959101277E-3</v>
      </c>
    </row>
    <row r="270" spans="1:12" x14ac:dyDescent="0.25">
      <c r="A270" s="7">
        <v>267</v>
      </c>
      <c r="B270" s="7">
        <v>233</v>
      </c>
      <c r="C270" s="1" t="s">
        <v>571</v>
      </c>
      <c r="D270" s="1" t="s">
        <v>114</v>
      </c>
      <c r="E270" s="2" t="s">
        <v>9</v>
      </c>
      <c r="F270" s="2">
        <v>1990</v>
      </c>
      <c r="G270" s="17">
        <v>8.3090277777777777E-2</v>
      </c>
      <c r="H270" s="17">
        <v>8.2812499999999997E-2</v>
      </c>
      <c r="I270" s="8" t="s">
        <v>58</v>
      </c>
      <c r="J270" s="7">
        <v>22</v>
      </c>
      <c r="K270" s="7">
        <v>124</v>
      </c>
      <c r="L270" s="20">
        <f t="shared" si="4"/>
        <v>3.9247630331753552E-3</v>
      </c>
    </row>
    <row r="271" spans="1:12" x14ac:dyDescent="0.25">
      <c r="A271" s="7">
        <v>268</v>
      </c>
      <c r="B271" s="7">
        <v>234</v>
      </c>
      <c r="C271" s="1" t="s">
        <v>572</v>
      </c>
      <c r="D271" s="1" t="s">
        <v>67</v>
      </c>
      <c r="E271" s="2" t="s">
        <v>9</v>
      </c>
      <c r="F271" s="2">
        <v>1983</v>
      </c>
      <c r="G271" s="17">
        <v>8.3136574074074085E-2</v>
      </c>
      <c r="H271" s="17">
        <v>8.2939814814814813E-2</v>
      </c>
      <c r="I271" s="8" t="s">
        <v>43</v>
      </c>
      <c r="J271" s="7">
        <v>21</v>
      </c>
      <c r="K271" s="7">
        <v>39</v>
      </c>
      <c r="L271" s="20">
        <f t="shared" si="4"/>
        <v>3.9307969106547299E-3</v>
      </c>
    </row>
    <row r="272" spans="1:12" x14ac:dyDescent="0.25">
      <c r="A272" s="7">
        <v>269</v>
      </c>
      <c r="B272" s="7">
        <v>235</v>
      </c>
      <c r="C272" s="1" t="s">
        <v>573</v>
      </c>
      <c r="D272" s="1" t="s">
        <v>67</v>
      </c>
      <c r="E272" s="2" t="s">
        <v>9</v>
      </c>
      <c r="F272" s="2">
        <v>1983</v>
      </c>
      <c r="G272" s="17">
        <v>8.3136574074074085E-2</v>
      </c>
      <c r="H272" s="17">
        <v>8.2939814814814813E-2</v>
      </c>
      <c r="I272" s="8" t="s">
        <v>43</v>
      </c>
      <c r="J272" s="7">
        <v>22</v>
      </c>
      <c r="K272" s="7">
        <v>40</v>
      </c>
      <c r="L272" s="20">
        <f t="shared" si="4"/>
        <v>3.9307969106547299E-3</v>
      </c>
    </row>
    <row r="273" spans="1:12" x14ac:dyDescent="0.25">
      <c r="A273" s="7">
        <v>270</v>
      </c>
      <c r="B273" s="7">
        <v>236</v>
      </c>
      <c r="C273" s="1" t="s">
        <v>574</v>
      </c>
      <c r="D273" s="1" t="s">
        <v>71</v>
      </c>
      <c r="E273" s="2" t="s">
        <v>9</v>
      </c>
      <c r="F273" s="2">
        <v>1949</v>
      </c>
      <c r="G273" s="17">
        <v>8.3159722222222218E-2</v>
      </c>
      <c r="H273" s="17">
        <v>8.2986111111111108E-2</v>
      </c>
      <c r="I273" s="8" t="s">
        <v>48</v>
      </c>
      <c r="J273" s="7">
        <v>3</v>
      </c>
      <c r="K273" s="7">
        <v>99</v>
      </c>
      <c r="L273" s="20">
        <f t="shared" si="4"/>
        <v>3.9329910479199573E-3</v>
      </c>
    </row>
    <row r="274" spans="1:12" x14ac:dyDescent="0.25">
      <c r="A274" s="7">
        <v>271</v>
      </c>
      <c r="B274" s="7">
        <v>237</v>
      </c>
      <c r="C274" s="1" t="s">
        <v>575</v>
      </c>
      <c r="D274" s="1" t="s">
        <v>275</v>
      </c>
      <c r="E274" s="2" t="s">
        <v>9</v>
      </c>
      <c r="F274" s="2">
        <v>1963</v>
      </c>
      <c r="G274" s="17">
        <v>8.3252314814814821E-2</v>
      </c>
      <c r="H274" s="17">
        <v>8.2997685185185188E-2</v>
      </c>
      <c r="I274" s="8" t="s">
        <v>22</v>
      </c>
      <c r="J274" s="7">
        <v>38</v>
      </c>
      <c r="K274" s="7">
        <v>577</v>
      </c>
      <c r="L274" s="20">
        <f t="shared" si="4"/>
        <v>3.9335395822362642E-3</v>
      </c>
    </row>
    <row r="275" spans="1:12" x14ac:dyDescent="0.25">
      <c r="A275" s="7">
        <v>273</v>
      </c>
      <c r="B275" s="7">
        <v>238</v>
      </c>
      <c r="C275" s="1" t="s">
        <v>576</v>
      </c>
      <c r="D275" s="1" t="s">
        <v>177</v>
      </c>
      <c r="E275" s="2" t="s">
        <v>9</v>
      </c>
      <c r="F275" s="2">
        <v>1953</v>
      </c>
      <c r="G275" s="17">
        <v>8.335648148148149E-2</v>
      </c>
      <c r="H275" s="17">
        <v>8.2847222222222225E-2</v>
      </c>
      <c r="I275" s="8" t="s">
        <v>18</v>
      </c>
      <c r="J275" s="7">
        <v>9</v>
      </c>
      <c r="K275" s="7">
        <v>236</v>
      </c>
      <c r="L275" s="20">
        <f t="shared" si="4"/>
        <v>3.9264086361242758E-3</v>
      </c>
    </row>
    <row r="276" spans="1:12" x14ac:dyDescent="0.25">
      <c r="A276" s="7">
        <v>272</v>
      </c>
      <c r="B276" s="7">
        <v>35</v>
      </c>
      <c r="C276" s="1" t="s">
        <v>577</v>
      </c>
      <c r="D276" s="1" t="s">
        <v>90</v>
      </c>
      <c r="E276" s="2" t="s">
        <v>9</v>
      </c>
      <c r="F276" s="2">
        <v>1965</v>
      </c>
      <c r="G276" s="17">
        <v>8.335648148148149E-2</v>
      </c>
      <c r="H276" s="17">
        <v>8.2939814814814813E-2</v>
      </c>
      <c r="I276" s="8" t="s">
        <v>26</v>
      </c>
      <c r="J276" s="7">
        <v>6</v>
      </c>
      <c r="K276" s="7">
        <v>194</v>
      </c>
      <c r="L276" s="20">
        <f t="shared" si="4"/>
        <v>3.9307969106547299E-3</v>
      </c>
    </row>
    <row r="277" spans="1:12" x14ac:dyDescent="0.25">
      <c r="A277" s="7">
        <v>274</v>
      </c>
      <c r="B277" s="7">
        <v>239</v>
      </c>
      <c r="C277" s="1" t="s">
        <v>578</v>
      </c>
      <c r="D277" s="1" t="s">
        <v>68</v>
      </c>
      <c r="E277" s="2" t="s">
        <v>9</v>
      </c>
      <c r="F277" s="2">
        <v>1961</v>
      </c>
      <c r="G277" s="17">
        <v>8.3425925925925917E-2</v>
      </c>
      <c r="H277" s="17">
        <v>8.335648148148149E-2</v>
      </c>
      <c r="I277" s="8" t="s">
        <v>10</v>
      </c>
      <c r="J277" s="7">
        <v>24</v>
      </c>
      <c r="K277" s="7">
        <v>43</v>
      </c>
      <c r="L277" s="20">
        <f t="shared" si="4"/>
        <v>3.9505441460417762E-3</v>
      </c>
    </row>
    <row r="278" spans="1:12" x14ac:dyDescent="0.25">
      <c r="A278" s="7">
        <v>275</v>
      </c>
      <c r="B278" s="7">
        <v>240</v>
      </c>
      <c r="C278" s="1" t="s">
        <v>579</v>
      </c>
      <c r="D278" s="1" t="s">
        <v>55</v>
      </c>
      <c r="E278" s="2" t="s">
        <v>72</v>
      </c>
      <c r="F278" s="2">
        <v>1955</v>
      </c>
      <c r="G278" s="17">
        <v>8.3506944444444453E-2</v>
      </c>
      <c r="H278" s="17">
        <v>8.306712962962963E-2</v>
      </c>
      <c r="I278" s="8" t="s">
        <v>18</v>
      </c>
      <c r="J278" s="7">
        <v>10</v>
      </c>
      <c r="K278" s="7">
        <v>385</v>
      </c>
      <c r="L278" s="20">
        <f t="shared" si="4"/>
        <v>3.9368307881341054E-3</v>
      </c>
    </row>
    <row r="279" spans="1:12" x14ac:dyDescent="0.25">
      <c r="A279" s="7">
        <v>276</v>
      </c>
      <c r="B279" s="7">
        <v>241</v>
      </c>
      <c r="C279" s="1" t="s">
        <v>580</v>
      </c>
      <c r="D279" s="1" t="s">
        <v>55</v>
      </c>
      <c r="E279" s="2" t="s">
        <v>9</v>
      </c>
      <c r="F279" s="2">
        <v>1983</v>
      </c>
      <c r="G279" s="17">
        <v>8.3518518518518506E-2</v>
      </c>
      <c r="H279" s="17">
        <v>8.3217592592592593E-2</v>
      </c>
      <c r="I279" s="8" t="s">
        <v>43</v>
      </c>
      <c r="J279" s="7">
        <v>23</v>
      </c>
      <c r="K279" s="7">
        <v>51</v>
      </c>
      <c r="L279" s="20">
        <f t="shared" si="4"/>
        <v>3.9439617342460938E-3</v>
      </c>
    </row>
    <row r="280" spans="1:12" x14ac:dyDescent="0.25">
      <c r="A280" s="7">
        <v>278</v>
      </c>
      <c r="B280" s="7">
        <v>243</v>
      </c>
      <c r="C280" s="1" t="s">
        <v>581</v>
      </c>
      <c r="D280" s="1" t="s">
        <v>78</v>
      </c>
      <c r="E280" s="2" t="s">
        <v>9</v>
      </c>
      <c r="F280" s="2">
        <v>1990</v>
      </c>
      <c r="G280" s="17">
        <v>8.3553240740740733E-2</v>
      </c>
      <c r="H280" s="17">
        <v>8.3113425925925924E-2</v>
      </c>
      <c r="I280" s="8" t="s">
        <v>58</v>
      </c>
      <c r="J280" s="7">
        <v>23</v>
      </c>
      <c r="K280" s="7">
        <v>273</v>
      </c>
      <c r="L280" s="20">
        <f t="shared" si="4"/>
        <v>3.9390249253993329E-3</v>
      </c>
    </row>
    <row r="281" spans="1:12" x14ac:dyDescent="0.25">
      <c r="A281" s="7">
        <v>277</v>
      </c>
      <c r="B281" s="7">
        <v>242</v>
      </c>
      <c r="C281" s="1" t="s">
        <v>582</v>
      </c>
      <c r="D281" s="1" t="s">
        <v>76</v>
      </c>
      <c r="E281" s="2" t="s">
        <v>9</v>
      </c>
      <c r="F281" s="2">
        <v>1955</v>
      </c>
      <c r="G281" s="17">
        <v>8.3553240740740733E-2</v>
      </c>
      <c r="H281" s="17">
        <v>8.3321759259259262E-2</v>
      </c>
      <c r="I281" s="8" t="s">
        <v>18</v>
      </c>
      <c r="J281" s="7">
        <v>11</v>
      </c>
      <c r="K281" s="7">
        <v>141</v>
      </c>
      <c r="L281" s="20">
        <f t="shared" si="4"/>
        <v>3.9488985430928556E-3</v>
      </c>
    </row>
    <row r="282" spans="1:12" x14ac:dyDescent="0.25">
      <c r="A282" s="7">
        <v>279</v>
      </c>
      <c r="B282" s="7">
        <v>36</v>
      </c>
      <c r="C282" s="1" t="s">
        <v>583</v>
      </c>
      <c r="D282" s="1" t="s">
        <v>169</v>
      </c>
      <c r="E282" s="2" t="s">
        <v>9</v>
      </c>
      <c r="F282" s="2">
        <v>1980</v>
      </c>
      <c r="G282" s="17">
        <v>8.3715277777777777E-2</v>
      </c>
      <c r="H282" s="17">
        <v>8.3622685185185189E-2</v>
      </c>
      <c r="I282" s="8" t="s">
        <v>57</v>
      </c>
      <c r="J282" s="7">
        <v>9</v>
      </c>
      <c r="K282" s="7">
        <v>222</v>
      </c>
      <c r="L282" s="20">
        <f t="shared" si="4"/>
        <v>3.9631604353168332E-3</v>
      </c>
    </row>
    <row r="283" spans="1:12" x14ac:dyDescent="0.25">
      <c r="A283" s="7">
        <v>280</v>
      </c>
      <c r="B283" s="7">
        <v>37</v>
      </c>
      <c r="C283" s="1" t="s">
        <v>584</v>
      </c>
      <c r="D283" s="1" t="s">
        <v>152</v>
      </c>
      <c r="E283" s="2" t="s">
        <v>9</v>
      </c>
      <c r="F283" s="2">
        <v>1968</v>
      </c>
      <c r="G283" s="17">
        <v>8.3842592592592594E-2</v>
      </c>
      <c r="H283" s="17">
        <v>8.3506944444444453E-2</v>
      </c>
      <c r="I283" s="8" t="s">
        <v>11</v>
      </c>
      <c r="J283" s="7">
        <v>8</v>
      </c>
      <c r="K283" s="7">
        <v>188</v>
      </c>
      <c r="L283" s="20">
        <f t="shared" si="4"/>
        <v>3.9576750921537654E-3</v>
      </c>
    </row>
    <row r="284" spans="1:12" x14ac:dyDescent="0.25">
      <c r="A284" s="7">
        <v>282</v>
      </c>
      <c r="B284" s="7">
        <v>38</v>
      </c>
      <c r="C284" s="1" t="s">
        <v>585</v>
      </c>
      <c r="D284" s="1" t="s">
        <v>55</v>
      </c>
      <c r="E284" s="2" t="s">
        <v>9</v>
      </c>
      <c r="F284" s="2">
        <v>1959</v>
      </c>
      <c r="G284" s="17">
        <v>8.3877314814814807E-2</v>
      </c>
      <c r="H284" s="17">
        <v>8.3483796296296306E-2</v>
      </c>
      <c r="I284" s="8" t="s">
        <v>39</v>
      </c>
      <c r="J284" s="7">
        <v>2</v>
      </c>
      <c r="K284" s="7">
        <v>23</v>
      </c>
      <c r="L284" s="20">
        <f t="shared" si="4"/>
        <v>3.9565780235211517E-3</v>
      </c>
    </row>
    <row r="285" spans="1:12" x14ac:dyDescent="0.25">
      <c r="A285" s="7">
        <v>281</v>
      </c>
      <c r="B285" s="7">
        <v>244</v>
      </c>
      <c r="C285" s="1" t="s">
        <v>586</v>
      </c>
      <c r="D285" s="1" t="s">
        <v>19</v>
      </c>
      <c r="E285" s="2" t="s">
        <v>9</v>
      </c>
      <c r="F285" s="2">
        <v>1966</v>
      </c>
      <c r="G285" s="17">
        <v>8.3877314814814807E-2</v>
      </c>
      <c r="H285" s="17">
        <v>8.3483796296296306E-2</v>
      </c>
      <c r="I285" s="8" t="s">
        <v>22</v>
      </c>
      <c r="J285" s="7">
        <v>39</v>
      </c>
      <c r="K285" s="7">
        <v>595</v>
      </c>
      <c r="L285" s="20">
        <f t="shared" si="4"/>
        <v>3.9565780235211517E-3</v>
      </c>
    </row>
    <row r="286" spans="1:12" x14ac:dyDescent="0.25">
      <c r="A286" s="7">
        <v>283</v>
      </c>
      <c r="B286" s="7">
        <v>39</v>
      </c>
      <c r="C286" s="1" t="s">
        <v>587</v>
      </c>
      <c r="D286" s="1" t="s">
        <v>19</v>
      </c>
      <c r="E286" s="2" t="s">
        <v>9</v>
      </c>
      <c r="F286" s="2">
        <v>1972</v>
      </c>
      <c r="G286" s="17">
        <v>8.398148148148149E-2</v>
      </c>
      <c r="H286" s="17">
        <v>8.3842592592592594E-2</v>
      </c>
      <c r="I286" s="8" t="s">
        <v>24</v>
      </c>
      <c r="J286" s="7">
        <v>4</v>
      </c>
      <c r="K286" s="7">
        <v>286</v>
      </c>
      <c r="L286" s="20">
        <f t="shared" si="4"/>
        <v>3.9735825873266628E-3</v>
      </c>
    </row>
    <row r="287" spans="1:12" x14ac:dyDescent="0.25">
      <c r="A287" s="7">
        <v>284</v>
      </c>
      <c r="B287" s="7">
        <v>245</v>
      </c>
      <c r="C287" s="1" t="s">
        <v>588</v>
      </c>
      <c r="D287" s="1" t="s">
        <v>55</v>
      </c>
      <c r="E287" s="2" t="s">
        <v>9</v>
      </c>
      <c r="F287" s="2">
        <v>1973</v>
      </c>
      <c r="G287" s="17">
        <v>8.4189814814814815E-2</v>
      </c>
      <c r="H287" s="17">
        <v>8.3807870370370366E-2</v>
      </c>
      <c r="I287" s="8" t="s">
        <v>20</v>
      </c>
      <c r="J287" s="7">
        <v>34</v>
      </c>
      <c r="K287" s="7">
        <v>615</v>
      </c>
      <c r="L287" s="20">
        <f t="shared" si="4"/>
        <v>3.9719369843777422E-3</v>
      </c>
    </row>
    <row r="288" spans="1:12" x14ac:dyDescent="0.25">
      <c r="A288" s="7">
        <v>285</v>
      </c>
      <c r="B288" s="7">
        <v>246</v>
      </c>
      <c r="C288" s="1" t="s">
        <v>589</v>
      </c>
      <c r="D288" s="1" t="s">
        <v>19</v>
      </c>
      <c r="E288" s="2" t="s">
        <v>9</v>
      </c>
      <c r="F288" s="2">
        <v>1974</v>
      </c>
      <c r="G288" s="17">
        <v>8.4374999999999992E-2</v>
      </c>
      <c r="H288" s="17">
        <v>8.4027777777777771E-2</v>
      </c>
      <c r="I288" s="8" t="s">
        <v>20</v>
      </c>
      <c r="J288" s="7">
        <v>35</v>
      </c>
      <c r="K288" s="7">
        <v>280</v>
      </c>
      <c r="L288" s="20">
        <f t="shared" si="4"/>
        <v>3.9823591363875718E-3</v>
      </c>
    </row>
    <row r="289" spans="1:12" x14ac:dyDescent="0.25">
      <c r="A289" s="7">
        <v>286</v>
      </c>
      <c r="B289" s="7">
        <v>247</v>
      </c>
      <c r="C289" s="1" t="s">
        <v>590</v>
      </c>
      <c r="D289" s="1" t="s">
        <v>75</v>
      </c>
      <c r="E289" s="2" t="s">
        <v>9</v>
      </c>
      <c r="F289" s="2">
        <v>1970</v>
      </c>
      <c r="G289" s="17">
        <v>8.44212962962963E-2</v>
      </c>
      <c r="H289" s="17">
        <v>8.4259259259259256E-2</v>
      </c>
      <c r="I289" s="8" t="s">
        <v>27</v>
      </c>
      <c r="J289" s="7">
        <v>48</v>
      </c>
      <c r="K289" s="7">
        <v>53</v>
      </c>
      <c r="L289" s="20">
        <f t="shared" si="4"/>
        <v>3.9933298227137082E-3</v>
      </c>
    </row>
    <row r="290" spans="1:12" x14ac:dyDescent="0.25">
      <c r="A290" s="7">
        <v>287</v>
      </c>
      <c r="B290" s="7">
        <v>40</v>
      </c>
      <c r="C290" s="1" t="s">
        <v>591</v>
      </c>
      <c r="D290" s="1" t="s">
        <v>17</v>
      </c>
      <c r="E290" s="2" t="s">
        <v>9</v>
      </c>
      <c r="F290" s="2">
        <v>1955</v>
      </c>
      <c r="G290" s="17">
        <v>8.4548611111111116E-2</v>
      </c>
      <c r="H290" s="17">
        <v>8.4398148148148153E-2</v>
      </c>
      <c r="I290" s="8" t="s">
        <v>33</v>
      </c>
      <c r="J290" s="7">
        <v>1</v>
      </c>
      <c r="K290" s="7">
        <v>323</v>
      </c>
      <c r="L290" s="20">
        <f t="shared" si="4"/>
        <v>3.9999122345093906E-3</v>
      </c>
    </row>
    <row r="291" spans="1:12" x14ac:dyDescent="0.25">
      <c r="A291" s="7">
        <v>288</v>
      </c>
      <c r="B291" s="7">
        <v>41</v>
      </c>
      <c r="C291" s="1" t="s">
        <v>592</v>
      </c>
      <c r="D291" s="1" t="s">
        <v>161</v>
      </c>
      <c r="E291" s="2" t="s">
        <v>72</v>
      </c>
      <c r="F291" s="2">
        <v>1987</v>
      </c>
      <c r="G291" s="17">
        <v>8.4641203703703705E-2</v>
      </c>
      <c r="H291" s="17">
        <v>8.4398148148148153E-2</v>
      </c>
      <c r="I291" s="8" t="s">
        <v>66</v>
      </c>
      <c r="J291" s="7">
        <v>7</v>
      </c>
      <c r="K291" s="7">
        <v>207</v>
      </c>
      <c r="L291" s="20">
        <f t="shared" si="4"/>
        <v>3.9999122345093906E-3</v>
      </c>
    </row>
    <row r="292" spans="1:12" x14ac:dyDescent="0.25">
      <c r="A292" s="7">
        <v>290</v>
      </c>
      <c r="B292" s="7">
        <v>249</v>
      </c>
      <c r="C292" s="1" t="s">
        <v>593</v>
      </c>
      <c r="D292" s="1" t="s">
        <v>55</v>
      </c>
      <c r="E292" s="2" t="s">
        <v>9</v>
      </c>
      <c r="F292" s="2">
        <v>1983</v>
      </c>
      <c r="G292" s="17">
        <v>8.4699074074074066E-2</v>
      </c>
      <c r="H292" s="17">
        <v>8.4189814814814815E-2</v>
      </c>
      <c r="I292" s="8" t="s">
        <v>43</v>
      </c>
      <c r="J292" s="7">
        <v>24</v>
      </c>
      <c r="K292" s="7">
        <v>639</v>
      </c>
      <c r="L292" s="20">
        <f t="shared" si="4"/>
        <v>3.9900386168158679E-3</v>
      </c>
    </row>
    <row r="293" spans="1:12" x14ac:dyDescent="0.25">
      <c r="A293" s="7">
        <v>289</v>
      </c>
      <c r="B293" s="7">
        <v>248</v>
      </c>
      <c r="C293" s="1" t="s">
        <v>594</v>
      </c>
      <c r="D293" s="1" t="s">
        <v>140</v>
      </c>
      <c r="E293" s="2" t="s">
        <v>9</v>
      </c>
      <c r="F293" s="2">
        <v>1968</v>
      </c>
      <c r="G293" s="17">
        <v>8.4699074074074066E-2</v>
      </c>
      <c r="H293" s="17">
        <v>8.443287037037038E-2</v>
      </c>
      <c r="I293" s="8" t="s">
        <v>27</v>
      </c>
      <c r="J293" s="7">
        <v>49</v>
      </c>
      <c r="K293" s="7">
        <v>164</v>
      </c>
      <c r="L293" s="20">
        <f t="shared" si="4"/>
        <v>4.0015578374583112E-3</v>
      </c>
    </row>
    <row r="294" spans="1:12" x14ac:dyDescent="0.25">
      <c r="A294" s="7">
        <v>291</v>
      </c>
      <c r="B294" s="7">
        <v>250</v>
      </c>
      <c r="C294" s="1" t="s">
        <v>595</v>
      </c>
      <c r="D294" s="1" t="s">
        <v>132</v>
      </c>
      <c r="E294" s="2" t="s">
        <v>9</v>
      </c>
      <c r="F294" s="2">
        <v>1962</v>
      </c>
      <c r="G294" s="17">
        <v>8.4710648148148146E-2</v>
      </c>
      <c r="H294" s="17">
        <v>8.4282407407407403E-2</v>
      </c>
      <c r="I294" s="8" t="s">
        <v>22</v>
      </c>
      <c r="J294" s="7">
        <v>40</v>
      </c>
      <c r="K294" s="7">
        <v>153</v>
      </c>
      <c r="L294" s="20">
        <f t="shared" si="4"/>
        <v>3.994426891346322E-3</v>
      </c>
    </row>
    <row r="295" spans="1:12" x14ac:dyDescent="0.25">
      <c r="A295" s="7">
        <v>293</v>
      </c>
      <c r="B295" s="7">
        <v>42</v>
      </c>
      <c r="C295" s="1" t="s">
        <v>596</v>
      </c>
      <c r="D295" s="1" t="s">
        <v>55</v>
      </c>
      <c r="E295" s="2" t="s">
        <v>9</v>
      </c>
      <c r="F295" s="2">
        <v>1990</v>
      </c>
      <c r="G295" s="17">
        <v>8.4791666666666668E-2</v>
      </c>
      <c r="H295" s="17">
        <v>8.4317129629629631E-2</v>
      </c>
      <c r="I295" s="8" t="s">
        <v>66</v>
      </c>
      <c r="J295" s="7">
        <v>6</v>
      </c>
      <c r="K295" s="7">
        <v>245</v>
      </c>
      <c r="L295" s="20">
        <f t="shared" si="4"/>
        <v>3.9960724942952426E-3</v>
      </c>
    </row>
    <row r="296" spans="1:12" x14ac:dyDescent="0.25">
      <c r="A296" s="7">
        <v>292</v>
      </c>
      <c r="B296" s="7">
        <v>251</v>
      </c>
      <c r="C296" s="1" t="s">
        <v>597</v>
      </c>
      <c r="D296" s="1" t="s">
        <v>120</v>
      </c>
      <c r="E296" s="2" t="s">
        <v>9</v>
      </c>
      <c r="F296" s="2">
        <v>1969</v>
      </c>
      <c r="G296" s="17">
        <v>8.4791666666666668E-2</v>
      </c>
      <c r="H296" s="17">
        <v>8.4513888888888888E-2</v>
      </c>
      <c r="I296" s="8" t="s">
        <v>27</v>
      </c>
      <c r="J296" s="7">
        <v>50</v>
      </c>
      <c r="K296" s="7">
        <v>131</v>
      </c>
      <c r="L296" s="20">
        <f t="shared" si="4"/>
        <v>4.0053975776724593E-3</v>
      </c>
    </row>
    <row r="297" spans="1:12" x14ac:dyDescent="0.25">
      <c r="A297" s="7">
        <v>294</v>
      </c>
      <c r="B297" s="7">
        <v>252</v>
      </c>
      <c r="C297" s="1" t="s">
        <v>598</v>
      </c>
      <c r="D297" s="1" t="s">
        <v>19</v>
      </c>
      <c r="E297" s="2" t="s">
        <v>9</v>
      </c>
      <c r="F297" s="2">
        <v>1955</v>
      </c>
      <c r="G297" s="17">
        <v>8.4803240740740748E-2</v>
      </c>
      <c r="H297" s="17">
        <v>8.475694444444444E-2</v>
      </c>
      <c r="I297" s="8" t="s">
        <v>18</v>
      </c>
      <c r="J297" s="7">
        <v>12</v>
      </c>
      <c r="K297" s="7">
        <v>112</v>
      </c>
      <c r="L297" s="20">
        <f t="shared" si="4"/>
        <v>4.0169167983149017E-3</v>
      </c>
    </row>
    <row r="298" spans="1:12" x14ac:dyDescent="0.25">
      <c r="A298" s="7">
        <v>295</v>
      </c>
      <c r="B298" s="7">
        <v>253</v>
      </c>
      <c r="C298" s="1" t="s">
        <v>599</v>
      </c>
      <c r="D298" s="1" t="s">
        <v>71</v>
      </c>
      <c r="E298" s="2" t="s">
        <v>9</v>
      </c>
      <c r="F298" s="2">
        <v>1972</v>
      </c>
      <c r="G298" s="17">
        <v>8.4837962962962962E-2</v>
      </c>
      <c r="H298" s="17">
        <v>8.4641203703703705E-2</v>
      </c>
      <c r="I298" s="8" t="s">
        <v>20</v>
      </c>
      <c r="J298" s="7">
        <v>36</v>
      </c>
      <c r="K298" s="7">
        <v>150</v>
      </c>
      <c r="L298" s="20">
        <f t="shared" si="4"/>
        <v>4.011431455151834E-3</v>
      </c>
    </row>
    <row r="299" spans="1:12" x14ac:dyDescent="0.25">
      <c r="A299" s="7">
        <v>296</v>
      </c>
      <c r="B299" s="7">
        <v>254</v>
      </c>
      <c r="C299" s="1" t="s">
        <v>600</v>
      </c>
      <c r="D299" s="1" t="s">
        <v>19</v>
      </c>
      <c r="E299" s="2" t="s">
        <v>9</v>
      </c>
      <c r="F299" s="2">
        <v>1967</v>
      </c>
      <c r="G299" s="17">
        <v>8.4907407407407418E-2</v>
      </c>
      <c r="H299" s="17">
        <v>8.4618055555555557E-2</v>
      </c>
      <c r="I299" s="8" t="s">
        <v>27</v>
      </c>
      <c r="J299" s="7">
        <v>51</v>
      </c>
      <c r="K299" s="7">
        <v>74</v>
      </c>
      <c r="L299" s="20">
        <f t="shared" si="4"/>
        <v>4.0103343865192202E-3</v>
      </c>
    </row>
    <row r="300" spans="1:12" x14ac:dyDescent="0.25">
      <c r="A300" s="7">
        <v>297</v>
      </c>
      <c r="B300" s="7">
        <v>255</v>
      </c>
      <c r="C300" s="1" t="s">
        <v>601</v>
      </c>
      <c r="D300" s="1" t="s">
        <v>55</v>
      </c>
      <c r="E300" s="2" t="s">
        <v>9</v>
      </c>
      <c r="F300" s="2">
        <v>1987</v>
      </c>
      <c r="G300" s="17">
        <v>8.4965277777777778E-2</v>
      </c>
      <c r="H300" s="17">
        <v>8.4618055555555557E-2</v>
      </c>
      <c r="I300" s="8" t="s">
        <v>58</v>
      </c>
      <c r="J300" s="7">
        <v>24</v>
      </c>
      <c r="K300" s="7">
        <v>83</v>
      </c>
      <c r="L300" s="20">
        <f t="shared" si="4"/>
        <v>4.0103343865192202E-3</v>
      </c>
    </row>
    <row r="301" spans="1:12" x14ac:dyDescent="0.25">
      <c r="A301" s="7">
        <v>298</v>
      </c>
      <c r="B301" s="7">
        <v>43</v>
      </c>
      <c r="C301" s="1" t="s">
        <v>602</v>
      </c>
      <c r="D301" s="1" t="s">
        <v>118</v>
      </c>
      <c r="E301" s="2" t="s">
        <v>9</v>
      </c>
      <c r="F301" s="2">
        <v>1962</v>
      </c>
      <c r="G301" s="17">
        <v>8.5023148148148153E-2</v>
      </c>
      <c r="H301" s="17">
        <v>8.4733796296296293E-2</v>
      </c>
      <c r="I301" s="8" t="s">
        <v>26</v>
      </c>
      <c r="J301" s="7">
        <v>7</v>
      </c>
      <c r="K301" s="7">
        <v>364</v>
      </c>
      <c r="L301" s="20">
        <f t="shared" si="4"/>
        <v>4.0158197296822889E-3</v>
      </c>
    </row>
    <row r="302" spans="1:12" x14ac:dyDescent="0.25">
      <c r="A302" s="7">
        <v>299</v>
      </c>
      <c r="B302" s="7">
        <v>256</v>
      </c>
      <c r="C302" s="1" t="s">
        <v>603</v>
      </c>
      <c r="D302" s="1" t="s">
        <v>28</v>
      </c>
      <c r="E302" s="2" t="s">
        <v>9</v>
      </c>
      <c r="F302" s="2">
        <v>1945</v>
      </c>
      <c r="G302" s="17">
        <v>8.50462962962963E-2</v>
      </c>
      <c r="H302" s="17">
        <v>8.4768518518518521E-2</v>
      </c>
      <c r="I302" s="8" t="s">
        <v>97</v>
      </c>
      <c r="J302" s="7">
        <v>1</v>
      </c>
      <c r="K302" s="7">
        <v>304</v>
      </c>
      <c r="L302" s="20">
        <f t="shared" si="4"/>
        <v>4.0174653326312095E-3</v>
      </c>
    </row>
    <row r="303" spans="1:12" x14ac:dyDescent="0.25">
      <c r="A303" s="7">
        <v>300</v>
      </c>
      <c r="B303" s="7">
        <v>257</v>
      </c>
      <c r="C303" s="1" t="s">
        <v>604</v>
      </c>
      <c r="D303" s="1" t="s">
        <v>19</v>
      </c>
      <c r="E303" s="2" t="s">
        <v>72</v>
      </c>
      <c r="F303" s="2">
        <v>1989</v>
      </c>
      <c r="G303" s="17">
        <v>8.5300925925925919E-2</v>
      </c>
      <c r="H303" s="17">
        <v>8.5127314814814822E-2</v>
      </c>
      <c r="I303" s="8" t="s">
        <v>58</v>
      </c>
      <c r="J303" s="7">
        <v>25</v>
      </c>
      <c r="K303" s="7">
        <v>72</v>
      </c>
      <c r="L303" s="20">
        <f t="shared" si="4"/>
        <v>4.0344698964367215E-3</v>
      </c>
    </row>
    <row r="304" spans="1:12" x14ac:dyDescent="0.25">
      <c r="A304" s="7">
        <v>301</v>
      </c>
      <c r="B304" s="7">
        <v>44</v>
      </c>
      <c r="C304" s="1" t="s">
        <v>605</v>
      </c>
      <c r="D304" s="1" t="s">
        <v>124</v>
      </c>
      <c r="E304" s="2" t="s">
        <v>9</v>
      </c>
      <c r="F304" s="2">
        <v>1958</v>
      </c>
      <c r="G304" s="17">
        <v>8.5347222222222227E-2</v>
      </c>
      <c r="H304" s="17">
        <v>8.4861111111111109E-2</v>
      </c>
      <c r="I304" s="8" t="s">
        <v>39</v>
      </c>
      <c r="J304" s="7">
        <v>3</v>
      </c>
      <c r="K304" s="7">
        <v>335</v>
      </c>
      <c r="L304" s="20">
        <f t="shared" si="4"/>
        <v>4.0218536071616635E-3</v>
      </c>
    </row>
    <row r="305" spans="1:12" x14ac:dyDescent="0.25">
      <c r="A305" s="7">
        <v>302</v>
      </c>
      <c r="B305" s="7">
        <v>258</v>
      </c>
      <c r="C305" s="1" t="s">
        <v>606</v>
      </c>
      <c r="D305" s="1" t="s">
        <v>143</v>
      </c>
      <c r="E305" s="2" t="s">
        <v>9</v>
      </c>
      <c r="F305" s="2">
        <v>1959</v>
      </c>
      <c r="G305" s="17">
        <v>8.5358796296296294E-2</v>
      </c>
      <c r="H305" s="17">
        <v>8.5092592592592595E-2</v>
      </c>
      <c r="I305" s="8" t="s">
        <v>10</v>
      </c>
      <c r="J305" s="7">
        <v>25</v>
      </c>
      <c r="K305" s="7">
        <v>167</v>
      </c>
      <c r="L305" s="20">
        <f t="shared" si="4"/>
        <v>4.0328242934878E-3</v>
      </c>
    </row>
    <row r="306" spans="1:12" x14ac:dyDescent="0.25">
      <c r="A306" s="7">
        <v>303</v>
      </c>
      <c r="B306" s="7">
        <v>259</v>
      </c>
      <c r="C306" s="1" t="s">
        <v>607</v>
      </c>
      <c r="D306" s="1" t="s">
        <v>28</v>
      </c>
      <c r="E306" s="2" t="s">
        <v>9</v>
      </c>
      <c r="F306" s="2">
        <v>1964</v>
      </c>
      <c r="G306" s="17">
        <v>8.5381944444444455E-2</v>
      </c>
      <c r="H306" s="17">
        <v>8.5023148148148153E-2</v>
      </c>
      <c r="I306" s="8" t="s">
        <v>22</v>
      </c>
      <c r="J306" s="7">
        <v>41</v>
      </c>
      <c r="K306" s="7">
        <v>650</v>
      </c>
      <c r="L306" s="20">
        <f t="shared" si="4"/>
        <v>4.0295330875899597E-3</v>
      </c>
    </row>
    <row r="307" spans="1:12" x14ac:dyDescent="0.25">
      <c r="A307" s="7">
        <v>304</v>
      </c>
      <c r="B307" s="7">
        <v>45</v>
      </c>
      <c r="C307" s="1" t="s">
        <v>608</v>
      </c>
      <c r="D307" s="1" t="s">
        <v>19</v>
      </c>
      <c r="E307" s="2" t="s">
        <v>9</v>
      </c>
      <c r="F307" s="2">
        <v>1975</v>
      </c>
      <c r="G307" s="17">
        <v>8.5462962962962963E-2</v>
      </c>
      <c r="H307" s="17">
        <v>8.516203703703705E-2</v>
      </c>
      <c r="I307" s="8" t="s">
        <v>24</v>
      </c>
      <c r="J307" s="7">
        <v>5</v>
      </c>
      <c r="K307" s="7">
        <v>355</v>
      </c>
      <c r="L307" s="20">
        <f t="shared" si="4"/>
        <v>4.0361154993856421E-3</v>
      </c>
    </row>
    <row r="308" spans="1:12" x14ac:dyDescent="0.25">
      <c r="A308" s="7">
        <v>305</v>
      </c>
      <c r="B308" s="7">
        <v>260</v>
      </c>
      <c r="C308" s="1" t="s">
        <v>609</v>
      </c>
      <c r="D308" s="1" t="s">
        <v>119</v>
      </c>
      <c r="E308" s="2" t="s">
        <v>9</v>
      </c>
      <c r="F308" s="2">
        <v>1971</v>
      </c>
      <c r="G308" s="17">
        <v>8.5532407407407404E-2</v>
      </c>
      <c r="H308" s="17">
        <v>8.5347222222222227E-2</v>
      </c>
      <c r="I308" s="8" t="s">
        <v>27</v>
      </c>
      <c r="J308" s="7">
        <v>52</v>
      </c>
      <c r="K308" s="7">
        <v>130</v>
      </c>
      <c r="L308" s="20">
        <f t="shared" si="4"/>
        <v>4.044892048446551E-3</v>
      </c>
    </row>
    <row r="309" spans="1:12" x14ac:dyDescent="0.25">
      <c r="A309" s="7">
        <v>306</v>
      </c>
      <c r="B309" s="7">
        <v>261</v>
      </c>
      <c r="C309" s="1" t="s">
        <v>610</v>
      </c>
      <c r="D309" s="1" t="s">
        <v>251</v>
      </c>
      <c r="E309" s="2" t="s">
        <v>9</v>
      </c>
      <c r="F309" s="2">
        <v>1983</v>
      </c>
      <c r="G309" s="17">
        <v>8.5763888888888876E-2</v>
      </c>
      <c r="H309" s="17">
        <v>8.5266203703703705E-2</v>
      </c>
      <c r="I309" s="8" t="s">
        <v>43</v>
      </c>
      <c r="J309" s="7">
        <v>25</v>
      </c>
      <c r="K309" s="7">
        <v>641</v>
      </c>
      <c r="L309" s="20">
        <f t="shared" si="4"/>
        <v>4.041052308232403E-3</v>
      </c>
    </row>
    <row r="310" spans="1:12" x14ac:dyDescent="0.25">
      <c r="A310" s="7">
        <v>307</v>
      </c>
      <c r="B310" s="7">
        <v>262</v>
      </c>
      <c r="C310" s="1" t="s">
        <v>611</v>
      </c>
      <c r="D310" s="1" t="s">
        <v>105</v>
      </c>
      <c r="E310" s="2" t="s">
        <v>9</v>
      </c>
      <c r="F310" s="2">
        <v>1969</v>
      </c>
      <c r="G310" s="17">
        <v>8.5949074074074081E-2</v>
      </c>
      <c r="H310" s="17">
        <v>8.5474537037037043E-2</v>
      </c>
      <c r="I310" s="8" t="s">
        <v>27</v>
      </c>
      <c r="J310" s="7">
        <v>53</v>
      </c>
      <c r="K310" s="7">
        <v>105</v>
      </c>
      <c r="L310" s="20">
        <f t="shared" si="4"/>
        <v>4.0509259259259257E-3</v>
      </c>
    </row>
    <row r="311" spans="1:12" x14ac:dyDescent="0.25">
      <c r="A311" s="7">
        <v>308</v>
      </c>
      <c r="B311" s="7">
        <v>263</v>
      </c>
      <c r="C311" s="1" t="s">
        <v>612</v>
      </c>
      <c r="D311" s="1" t="s">
        <v>19</v>
      </c>
      <c r="E311" s="2" t="s">
        <v>9</v>
      </c>
      <c r="F311" s="2">
        <v>1977</v>
      </c>
      <c r="G311" s="17">
        <v>8.6041666666666669E-2</v>
      </c>
      <c r="H311" s="17">
        <v>8.5729166666666676E-2</v>
      </c>
      <c r="I311" s="8" t="s">
        <v>32</v>
      </c>
      <c r="J311" s="7">
        <v>39</v>
      </c>
      <c r="K311" s="7">
        <v>551</v>
      </c>
      <c r="L311" s="20">
        <f t="shared" si="4"/>
        <v>4.0629936808846759E-3</v>
      </c>
    </row>
    <row r="312" spans="1:12" x14ac:dyDescent="0.25">
      <c r="A312" s="7">
        <v>309</v>
      </c>
      <c r="B312" s="7">
        <v>264</v>
      </c>
      <c r="C312" s="1" t="s">
        <v>613</v>
      </c>
      <c r="D312" s="1" t="s">
        <v>80</v>
      </c>
      <c r="E312" s="2" t="s">
        <v>9</v>
      </c>
      <c r="F312" s="2">
        <v>1957</v>
      </c>
      <c r="G312" s="17">
        <v>8.6053240740740736E-2</v>
      </c>
      <c r="H312" s="17">
        <v>8.5787037037037037E-2</v>
      </c>
      <c r="I312" s="8" t="s">
        <v>10</v>
      </c>
      <c r="J312" s="7">
        <v>26</v>
      </c>
      <c r="K312" s="7">
        <v>157</v>
      </c>
      <c r="L312" s="20">
        <f t="shared" si="4"/>
        <v>4.0657363524662102E-3</v>
      </c>
    </row>
    <row r="313" spans="1:12" x14ac:dyDescent="0.25">
      <c r="A313" s="7">
        <v>310</v>
      </c>
      <c r="B313" s="7">
        <v>46</v>
      </c>
      <c r="C313" s="1" t="s">
        <v>614</v>
      </c>
      <c r="D313" s="1" t="s">
        <v>137</v>
      </c>
      <c r="E313" s="2" t="s">
        <v>9</v>
      </c>
      <c r="F313" s="2">
        <v>1966</v>
      </c>
      <c r="G313" s="17">
        <v>8.622685185185186E-2</v>
      </c>
      <c r="H313" s="17">
        <v>8.5914351851851853E-2</v>
      </c>
      <c r="I313" s="8" t="s">
        <v>26</v>
      </c>
      <c r="J313" s="7">
        <v>8</v>
      </c>
      <c r="K313" s="7">
        <v>160</v>
      </c>
      <c r="L313" s="20">
        <f t="shared" si="4"/>
        <v>4.0717702299455849E-3</v>
      </c>
    </row>
    <row r="314" spans="1:12" x14ac:dyDescent="0.25">
      <c r="A314" s="7">
        <v>311</v>
      </c>
      <c r="B314" s="7">
        <v>265</v>
      </c>
      <c r="C314" s="1" t="s">
        <v>615</v>
      </c>
      <c r="D314" s="1" t="s">
        <v>90</v>
      </c>
      <c r="E314" s="2" t="s">
        <v>9</v>
      </c>
      <c r="F314" s="2">
        <v>1971</v>
      </c>
      <c r="G314" s="17">
        <v>8.6238425925925913E-2</v>
      </c>
      <c r="H314" s="17">
        <v>8.6041666666666669E-2</v>
      </c>
      <c r="I314" s="8" t="s">
        <v>27</v>
      </c>
      <c r="J314" s="7">
        <v>54</v>
      </c>
      <c r="K314" s="7">
        <v>82</v>
      </c>
      <c r="L314" s="20">
        <f t="shared" si="4"/>
        <v>4.0778041074249604E-3</v>
      </c>
    </row>
    <row r="315" spans="1:12" x14ac:dyDescent="0.25">
      <c r="A315" s="7">
        <v>312</v>
      </c>
      <c r="B315" s="7">
        <v>266</v>
      </c>
      <c r="C315" s="1" t="s">
        <v>616</v>
      </c>
      <c r="D315" s="1" t="s">
        <v>244</v>
      </c>
      <c r="E315" s="2" t="s">
        <v>9</v>
      </c>
      <c r="F315" s="2">
        <v>1962</v>
      </c>
      <c r="G315" s="17">
        <v>8.638888888888889E-2</v>
      </c>
      <c r="H315" s="17">
        <v>8.6087962962962963E-2</v>
      </c>
      <c r="I315" s="8" t="s">
        <v>22</v>
      </c>
      <c r="J315" s="7">
        <v>42</v>
      </c>
      <c r="K315" s="7">
        <v>649</v>
      </c>
      <c r="L315" s="20">
        <f t="shared" si="4"/>
        <v>4.0799982446901879E-3</v>
      </c>
    </row>
    <row r="316" spans="1:12" x14ac:dyDescent="0.25">
      <c r="A316" s="7">
        <v>313</v>
      </c>
      <c r="B316" s="7">
        <v>267</v>
      </c>
      <c r="C316" s="1" t="s">
        <v>617</v>
      </c>
      <c r="D316" s="1" t="s">
        <v>17</v>
      </c>
      <c r="E316" s="2" t="s">
        <v>9</v>
      </c>
      <c r="F316" s="2">
        <v>1955</v>
      </c>
      <c r="G316" s="17">
        <v>8.6527777777777773E-2</v>
      </c>
      <c r="H316" s="17">
        <v>8.622685185185186E-2</v>
      </c>
      <c r="I316" s="8" t="s">
        <v>18</v>
      </c>
      <c r="J316" s="7">
        <v>13</v>
      </c>
      <c r="K316" s="7">
        <v>357</v>
      </c>
      <c r="L316" s="20">
        <f t="shared" si="4"/>
        <v>4.0865806564858703E-3</v>
      </c>
    </row>
    <row r="317" spans="1:12" x14ac:dyDescent="0.25">
      <c r="A317" s="7">
        <v>314</v>
      </c>
      <c r="B317" s="7">
        <v>268</v>
      </c>
      <c r="C317" s="1" t="s">
        <v>618</v>
      </c>
      <c r="D317" s="1" t="s">
        <v>17</v>
      </c>
      <c r="E317" s="2" t="s">
        <v>9</v>
      </c>
      <c r="F317" s="2">
        <v>1962</v>
      </c>
      <c r="G317" s="17">
        <v>8.6585648148148162E-2</v>
      </c>
      <c r="H317" s="17">
        <v>8.6365740740740729E-2</v>
      </c>
      <c r="I317" s="8" t="s">
        <v>22</v>
      </c>
      <c r="J317" s="7">
        <v>44</v>
      </c>
      <c r="K317" s="7">
        <v>348</v>
      </c>
      <c r="L317" s="20">
        <f t="shared" si="4"/>
        <v>4.0931630682815509E-3</v>
      </c>
    </row>
    <row r="318" spans="1:12" x14ac:dyDescent="0.25">
      <c r="A318" s="7">
        <v>315</v>
      </c>
      <c r="B318" s="7">
        <v>47</v>
      </c>
      <c r="C318" s="1" t="s">
        <v>619</v>
      </c>
      <c r="D318" s="1" t="s">
        <v>19</v>
      </c>
      <c r="E318" s="2" t="s">
        <v>9</v>
      </c>
      <c r="F318" s="2">
        <v>1966</v>
      </c>
      <c r="G318" s="17">
        <v>8.6643518518518522E-2</v>
      </c>
      <c r="H318" s="17">
        <v>8.6307870370370368E-2</v>
      </c>
      <c r="I318" s="8" t="s">
        <v>26</v>
      </c>
      <c r="J318" s="7">
        <v>9</v>
      </c>
      <c r="K318" s="7">
        <v>369</v>
      </c>
      <c r="L318" s="20">
        <f t="shared" si="4"/>
        <v>4.0904203967000174E-3</v>
      </c>
    </row>
    <row r="319" spans="1:12" x14ac:dyDescent="0.25">
      <c r="A319" s="7">
        <v>316</v>
      </c>
      <c r="B319" s="7">
        <v>48</v>
      </c>
      <c r="C319" s="1" t="s">
        <v>620</v>
      </c>
      <c r="D319" s="1" t="s">
        <v>294</v>
      </c>
      <c r="E319" s="2" t="s">
        <v>9</v>
      </c>
      <c r="F319" s="2">
        <v>1968</v>
      </c>
      <c r="G319" s="17">
        <v>8.6643518518518522E-2</v>
      </c>
      <c r="H319" s="17">
        <v>8.637731481481481E-2</v>
      </c>
      <c r="I319" s="8" t="s">
        <v>11</v>
      </c>
      <c r="J319" s="7">
        <v>9</v>
      </c>
      <c r="K319" s="7">
        <v>569</v>
      </c>
      <c r="L319" s="20">
        <f t="shared" si="4"/>
        <v>4.0937116025978578E-3</v>
      </c>
    </row>
    <row r="320" spans="1:12" x14ac:dyDescent="0.25">
      <c r="A320" s="7">
        <v>317</v>
      </c>
      <c r="B320" s="7">
        <v>269</v>
      </c>
      <c r="C320" s="1" t="s">
        <v>621</v>
      </c>
      <c r="D320" s="1" t="s">
        <v>159</v>
      </c>
      <c r="E320" s="2" t="s">
        <v>9</v>
      </c>
      <c r="F320" s="2">
        <v>1969</v>
      </c>
      <c r="G320" s="17">
        <v>8.6701388888888897E-2</v>
      </c>
      <c r="H320" s="17">
        <v>8.6504629629629626E-2</v>
      </c>
      <c r="I320" s="8" t="s">
        <v>27</v>
      </c>
      <c r="J320" s="7">
        <v>55</v>
      </c>
      <c r="K320" s="7">
        <v>204</v>
      </c>
      <c r="L320" s="20">
        <f t="shared" si="4"/>
        <v>4.0997454800772333E-3</v>
      </c>
    </row>
    <row r="321" spans="1:12" x14ac:dyDescent="0.25">
      <c r="A321" s="7">
        <v>318</v>
      </c>
      <c r="B321" s="7">
        <v>270</v>
      </c>
      <c r="C321" s="1" t="s">
        <v>622</v>
      </c>
      <c r="D321" s="1" t="s">
        <v>243</v>
      </c>
      <c r="E321" s="2" t="s">
        <v>9</v>
      </c>
      <c r="F321" s="2">
        <v>1960</v>
      </c>
      <c r="G321" s="17">
        <v>8.6793981481481486E-2</v>
      </c>
      <c r="H321" s="17">
        <v>8.6307870370370368E-2</v>
      </c>
      <c r="I321" s="8" t="s">
        <v>10</v>
      </c>
      <c r="J321" s="7">
        <v>27</v>
      </c>
      <c r="K321" s="7">
        <v>637</v>
      </c>
      <c r="L321" s="20">
        <f t="shared" si="4"/>
        <v>4.0904203967000174E-3</v>
      </c>
    </row>
    <row r="322" spans="1:12" x14ac:dyDescent="0.25">
      <c r="A322" s="7">
        <v>319</v>
      </c>
      <c r="B322" s="7">
        <v>49</v>
      </c>
      <c r="C322" s="1" t="s">
        <v>623</v>
      </c>
      <c r="D322" s="1" t="s">
        <v>29</v>
      </c>
      <c r="E322" s="2" t="s">
        <v>9</v>
      </c>
      <c r="F322" s="2">
        <v>1998</v>
      </c>
      <c r="G322" s="17">
        <v>8.6840277777777766E-2</v>
      </c>
      <c r="H322" s="17">
        <v>8.6168981481481485E-2</v>
      </c>
      <c r="I322" s="8" t="s">
        <v>30</v>
      </c>
      <c r="J322" s="7">
        <v>1</v>
      </c>
      <c r="K322" s="7">
        <v>629</v>
      </c>
      <c r="L322" s="20">
        <f t="shared" si="4"/>
        <v>4.0838379849043359E-3</v>
      </c>
    </row>
    <row r="323" spans="1:12" x14ac:dyDescent="0.25">
      <c r="A323" s="7">
        <v>320</v>
      </c>
      <c r="B323" s="7">
        <v>271</v>
      </c>
      <c r="C323" s="1" t="s">
        <v>624</v>
      </c>
      <c r="D323" s="1" t="s">
        <v>29</v>
      </c>
      <c r="E323" s="2" t="s">
        <v>9</v>
      </c>
      <c r="F323" s="2">
        <v>1964</v>
      </c>
      <c r="G323" s="17">
        <v>8.6851851851851847E-2</v>
      </c>
      <c r="H323" s="17">
        <v>8.6168981481481485E-2</v>
      </c>
      <c r="I323" s="8" t="s">
        <v>22</v>
      </c>
      <c r="J323" s="7">
        <v>43</v>
      </c>
      <c r="K323" s="7">
        <v>630</v>
      </c>
      <c r="L323" s="20">
        <f t="shared" si="4"/>
        <v>4.0838379849043359E-3</v>
      </c>
    </row>
    <row r="324" spans="1:12" x14ac:dyDescent="0.25">
      <c r="A324" s="7">
        <v>321</v>
      </c>
      <c r="B324" s="7">
        <v>272</v>
      </c>
      <c r="C324" s="1" t="s">
        <v>625</v>
      </c>
      <c r="D324" s="1" t="s">
        <v>17</v>
      </c>
      <c r="E324" s="2" t="s">
        <v>9</v>
      </c>
      <c r="F324" s="2">
        <v>1968</v>
      </c>
      <c r="G324" s="17">
        <v>8.711805555555556E-2</v>
      </c>
      <c r="H324" s="17">
        <v>8.6770833333333339E-2</v>
      </c>
      <c r="I324" s="8" t="s">
        <v>27</v>
      </c>
      <c r="J324" s="7">
        <v>56</v>
      </c>
      <c r="K324" s="7">
        <v>322</v>
      </c>
      <c r="L324" s="20">
        <f t="shared" si="4"/>
        <v>4.1123617693522903E-3</v>
      </c>
    </row>
    <row r="325" spans="1:12" x14ac:dyDescent="0.25">
      <c r="A325" s="7">
        <v>322</v>
      </c>
      <c r="B325" s="7">
        <v>273</v>
      </c>
      <c r="C325" s="1" t="s">
        <v>626</v>
      </c>
      <c r="D325" s="1" t="s">
        <v>71</v>
      </c>
      <c r="E325" s="2" t="s">
        <v>9</v>
      </c>
      <c r="F325" s="2">
        <v>1942</v>
      </c>
      <c r="G325" s="17">
        <v>8.729166666666667E-2</v>
      </c>
      <c r="H325" s="17">
        <v>8.7152777777777787E-2</v>
      </c>
      <c r="I325" s="8" t="s">
        <v>97</v>
      </c>
      <c r="J325" s="7">
        <v>2</v>
      </c>
      <c r="K325" s="7">
        <v>94</v>
      </c>
      <c r="L325" s="20">
        <f t="shared" ref="L325:L388" si="5">H325/$F$1</f>
        <v>4.1304634017904161E-3</v>
      </c>
    </row>
    <row r="326" spans="1:12" x14ac:dyDescent="0.25">
      <c r="A326" s="7">
        <v>323</v>
      </c>
      <c r="B326" s="7">
        <v>274</v>
      </c>
      <c r="C326" s="1" t="s">
        <v>627</v>
      </c>
      <c r="D326" s="1" t="s">
        <v>55</v>
      </c>
      <c r="E326" s="2" t="s">
        <v>9</v>
      </c>
      <c r="F326" s="2">
        <v>1989</v>
      </c>
      <c r="G326" s="17">
        <v>8.744212962962962E-2</v>
      </c>
      <c r="H326" s="17">
        <v>8.729166666666667E-2</v>
      </c>
      <c r="I326" s="8" t="s">
        <v>58</v>
      </c>
      <c r="J326" s="7">
        <v>27</v>
      </c>
      <c r="K326" s="7">
        <v>638</v>
      </c>
      <c r="L326" s="20">
        <f t="shared" si="5"/>
        <v>4.1370458135860976E-3</v>
      </c>
    </row>
    <row r="327" spans="1:12" x14ac:dyDescent="0.25">
      <c r="A327" s="7">
        <v>324</v>
      </c>
      <c r="B327" s="7">
        <v>50</v>
      </c>
      <c r="C327" s="1" t="s">
        <v>628</v>
      </c>
      <c r="D327" s="1" t="s">
        <v>182</v>
      </c>
      <c r="E327" s="2" t="s">
        <v>9</v>
      </c>
      <c r="F327" s="2">
        <v>1963</v>
      </c>
      <c r="G327" s="17">
        <v>8.7488425925925928E-2</v>
      </c>
      <c r="H327" s="17">
        <v>8.7222222222222215E-2</v>
      </c>
      <c r="I327" s="8" t="s">
        <v>26</v>
      </c>
      <c r="J327" s="7">
        <v>10</v>
      </c>
      <c r="K327" s="7">
        <v>330</v>
      </c>
      <c r="L327" s="20">
        <f t="shared" si="5"/>
        <v>4.1337546076882564E-3</v>
      </c>
    </row>
    <row r="328" spans="1:12" x14ac:dyDescent="0.25">
      <c r="A328" s="7">
        <v>326</v>
      </c>
      <c r="B328" s="7">
        <v>51</v>
      </c>
      <c r="C328" s="1" t="s">
        <v>629</v>
      </c>
      <c r="D328" s="1" t="s">
        <v>144</v>
      </c>
      <c r="E328" s="2" t="s">
        <v>9</v>
      </c>
      <c r="F328" s="2">
        <v>1954</v>
      </c>
      <c r="G328" s="17">
        <v>8.7523148148148155E-2</v>
      </c>
      <c r="H328" s="17">
        <v>8.7210648148148148E-2</v>
      </c>
      <c r="I328" s="8" t="s">
        <v>33</v>
      </c>
      <c r="J328" s="7">
        <v>2</v>
      </c>
      <c r="K328" s="7">
        <v>170</v>
      </c>
      <c r="L328" s="20">
        <f t="shared" si="5"/>
        <v>4.1332060733719495E-3</v>
      </c>
    </row>
    <row r="329" spans="1:12" x14ac:dyDescent="0.25">
      <c r="A329" s="7">
        <v>325</v>
      </c>
      <c r="B329" s="7">
        <v>275</v>
      </c>
      <c r="C329" s="1" t="s">
        <v>630</v>
      </c>
      <c r="D329" s="1" t="s">
        <v>28</v>
      </c>
      <c r="E329" s="2" t="s">
        <v>9</v>
      </c>
      <c r="F329" s="2">
        <v>1964</v>
      </c>
      <c r="G329" s="17">
        <v>8.7523148148148155E-2</v>
      </c>
      <c r="H329" s="17">
        <v>8.7349537037037031E-2</v>
      </c>
      <c r="I329" s="8" t="s">
        <v>22</v>
      </c>
      <c r="J329" s="7">
        <v>45</v>
      </c>
      <c r="K329" s="7">
        <v>631</v>
      </c>
      <c r="L329" s="20">
        <f t="shared" si="5"/>
        <v>4.1397884851676319E-3</v>
      </c>
    </row>
    <row r="330" spans="1:12" x14ac:dyDescent="0.25">
      <c r="A330" s="7">
        <v>327</v>
      </c>
      <c r="B330" s="7">
        <v>276</v>
      </c>
      <c r="C330" s="1" t="s">
        <v>631</v>
      </c>
      <c r="D330" s="1" t="s">
        <v>55</v>
      </c>
      <c r="E330" s="2" t="s">
        <v>9</v>
      </c>
      <c r="F330" s="2">
        <v>1991</v>
      </c>
      <c r="G330" s="17">
        <v>8.7615740740740744E-2</v>
      </c>
      <c r="H330" s="17">
        <v>8.7395833333333339E-2</v>
      </c>
      <c r="I330" s="8" t="s">
        <v>58</v>
      </c>
      <c r="J330" s="7">
        <v>28</v>
      </c>
      <c r="K330" s="7">
        <v>96</v>
      </c>
      <c r="L330" s="20">
        <f t="shared" si="5"/>
        <v>4.1419826224328594E-3</v>
      </c>
    </row>
    <row r="331" spans="1:12" x14ac:dyDescent="0.25">
      <c r="A331" s="7">
        <v>328</v>
      </c>
      <c r="B331" s="7">
        <v>277</v>
      </c>
      <c r="C331" s="1" t="s">
        <v>632</v>
      </c>
      <c r="D331" s="1" t="s">
        <v>28</v>
      </c>
      <c r="E331" s="2" t="s">
        <v>9</v>
      </c>
      <c r="F331" s="2">
        <v>1988</v>
      </c>
      <c r="G331" s="17">
        <v>8.7789351851851841E-2</v>
      </c>
      <c r="H331" s="17">
        <v>8.7268518518518523E-2</v>
      </c>
      <c r="I331" s="8" t="s">
        <v>58</v>
      </c>
      <c r="J331" s="7">
        <v>26</v>
      </c>
      <c r="K331" s="7">
        <v>209</v>
      </c>
      <c r="L331" s="20">
        <f t="shared" si="5"/>
        <v>4.1359487449534839E-3</v>
      </c>
    </row>
    <row r="332" spans="1:12" x14ac:dyDescent="0.25">
      <c r="A332" s="7">
        <v>329</v>
      </c>
      <c r="B332" s="7">
        <v>52</v>
      </c>
      <c r="C332" s="1" t="s">
        <v>633</v>
      </c>
      <c r="D332" s="1" t="s">
        <v>21</v>
      </c>
      <c r="E332" s="2" t="s">
        <v>9</v>
      </c>
      <c r="F332" s="2">
        <v>1993</v>
      </c>
      <c r="G332" s="17">
        <v>8.7835648148148149E-2</v>
      </c>
      <c r="H332" s="17">
        <v>8.7256944444444443E-2</v>
      </c>
      <c r="I332" s="8" t="s">
        <v>66</v>
      </c>
      <c r="J332" s="7">
        <v>8</v>
      </c>
      <c r="K332" s="7">
        <v>240</v>
      </c>
      <c r="L332" s="20">
        <f t="shared" si="5"/>
        <v>4.135400210637177E-3</v>
      </c>
    </row>
    <row r="333" spans="1:12" x14ac:dyDescent="0.25">
      <c r="A333" s="7">
        <v>330</v>
      </c>
      <c r="B333" s="7">
        <v>278</v>
      </c>
      <c r="C333" s="1" t="s">
        <v>634</v>
      </c>
      <c r="D333" s="1" t="s">
        <v>71</v>
      </c>
      <c r="E333" s="2" t="s">
        <v>9</v>
      </c>
      <c r="F333" s="2">
        <v>1983</v>
      </c>
      <c r="G333" s="17">
        <v>8.8020833333333326E-2</v>
      </c>
      <c r="H333" s="17">
        <v>8.7604166666666664E-2</v>
      </c>
      <c r="I333" s="8" t="s">
        <v>43</v>
      </c>
      <c r="J333" s="7">
        <v>26</v>
      </c>
      <c r="K333" s="7">
        <v>238</v>
      </c>
      <c r="L333" s="20">
        <f t="shared" si="5"/>
        <v>4.1518562401263821E-3</v>
      </c>
    </row>
    <row r="334" spans="1:12" x14ac:dyDescent="0.25">
      <c r="A334" s="7">
        <v>332</v>
      </c>
      <c r="B334" s="7">
        <v>53</v>
      </c>
      <c r="C334" s="1" t="s">
        <v>635</v>
      </c>
      <c r="D334" s="1" t="s">
        <v>28</v>
      </c>
      <c r="E334" s="2" t="s">
        <v>9</v>
      </c>
      <c r="F334" s="2">
        <v>1969</v>
      </c>
      <c r="G334" s="17">
        <v>8.8136574074074062E-2</v>
      </c>
      <c r="H334" s="17">
        <v>8.7615740740740744E-2</v>
      </c>
      <c r="I334" s="8" t="s">
        <v>11</v>
      </c>
      <c r="J334" s="7">
        <v>10</v>
      </c>
      <c r="K334" s="7">
        <v>195</v>
      </c>
      <c r="L334" s="20">
        <f t="shared" si="5"/>
        <v>4.152404774442689E-3</v>
      </c>
    </row>
    <row r="335" spans="1:12" x14ac:dyDescent="0.25">
      <c r="A335" s="7">
        <v>331</v>
      </c>
      <c r="B335" s="7">
        <v>279</v>
      </c>
      <c r="C335" s="1" t="s">
        <v>636</v>
      </c>
      <c r="D335" s="1" t="s">
        <v>124</v>
      </c>
      <c r="E335" s="2" t="s">
        <v>9</v>
      </c>
      <c r="F335" s="2">
        <v>1934</v>
      </c>
      <c r="G335" s="17">
        <v>8.8136574074074062E-2</v>
      </c>
      <c r="H335" s="17">
        <v>8.7870370370370376E-2</v>
      </c>
      <c r="I335" s="8" t="s">
        <v>125</v>
      </c>
      <c r="J335" s="7">
        <v>1</v>
      </c>
      <c r="K335" s="7">
        <v>137</v>
      </c>
      <c r="L335" s="20">
        <f t="shared" si="5"/>
        <v>4.1644725294014391E-3</v>
      </c>
    </row>
    <row r="336" spans="1:12" x14ac:dyDescent="0.25">
      <c r="A336" s="7">
        <v>333</v>
      </c>
      <c r="B336" s="7">
        <v>280</v>
      </c>
      <c r="C336" s="1" t="s">
        <v>637</v>
      </c>
      <c r="D336" s="1" t="s">
        <v>254</v>
      </c>
      <c r="E336" s="2" t="s">
        <v>9</v>
      </c>
      <c r="F336" s="2">
        <v>1987</v>
      </c>
      <c r="G336" s="17">
        <v>8.8240740740740745E-2</v>
      </c>
      <c r="H336" s="17">
        <v>8.8159722222222223E-2</v>
      </c>
      <c r="I336" s="8" t="s">
        <v>58</v>
      </c>
      <c r="J336" s="7">
        <v>29</v>
      </c>
      <c r="K336" s="7">
        <v>619</v>
      </c>
      <c r="L336" s="20">
        <f t="shared" si="5"/>
        <v>4.1781858873091099E-3</v>
      </c>
    </row>
    <row r="337" spans="1:12" x14ac:dyDescent="0.25">
      <c r="A337" s="7">
        <v>334</v>
      </c>
      <c r="B337" s="7">
        <v>281</v>
      </c>
      <c r="C337" s="1" t="s">
        <v>638</v>
      </c>
      <c r="D337" s="1" t="s">
        <v>19</v>
      </c>
      <c r="E337" s="2" t="s">
        <v>72</v>
      </c>
      <c r="F337" s="2">
        <v>1981</v>
      </c>
      <c r="G337" s="17">
        <v>8.8402777777777775E-2</v>
      </c>
      <c r="H337" s="17">
        <v>8.8101851851851862E-2</v>
      </c>
      <c r="I337" s="8" t="s">
        <v>32</v>
      </c>
      <c r="J337" s="7">
        <v>41</v>
      </c>
      <c r="K337" s="7">
        <v>305</v>
      </c>
      <c r="L337" s="20">
        <f t="shared" si="5"/>
        <v>4.1754432157275765E-3</v>
      </c>
    </row>
    <row r="338" spans="1:12" x14ac:dyDescent="0.25">
      <c r="A338" s="7">
        <v>335</v>
      </c>
      <c r="B338" s="7">
        <v>282</v>
      </c>
      <c r="C338" s="1" t="s">
        <v>639</v>
      </c>
      <c r="D338" s="1" t="s">
        <v>28</v>
      </c>
      <c r="E338" s="2" t="s">
        <v>9</v>
      </c>
      <c r="F338" s="2">
        <v>1977</v>
      </c>
      <c r="G338" s="17">
        <v>8.847222222222223E-2</v>
      </c>
      <c r="H338" s="17">
        <v>8.8101851851851862E-2</v>
      </c>
      <c r="I338" s="8" t="s">
        <v>32</v>
      </c>
      <c r="J338" s="7">
        <v>40</v>
      </c>
      <c r="K338" s="7">
        <v>26</v>
      </c>
      <c r="L338" s="20">
        <f t="shared" si="5"/>
        <v>4.1754432157275765E-3</v>
      </c>
    </row>
    <row r="339" spans="1:12" x14ac:dyDescent="0.25">
      <c r="A339" s="7">
        <v>336</v>
      </c>
      <c r="B339" s="7">
        <v>283</v>
      </c>
      <c r="C339" s="1" t="s">
        <v>640</v>
      </c>
      <c r="D339" s="1" t="s">
        <v>31</v>
      </c>
      <c r="E339" s="2" t="s">
        <v>9</v>
      </c>
      <c r="F339" s="2">
        <v>1977</v>
      </c>
      <c r="G339" s="17">
        <v>8.8726851851851848E-2</v>
      </c>
      <c r="H339" s="17">
        <v>8.8391203703703694E-2</v>
      </c>
      <c r="I339" s="8" t="s">
        <v>32</v>
      </c>
      <c r="J339" s="7">
        <v>42</v>
      </c>
      <c r="K339" s="7">
        <v>601</v>
      </c>
      <c r="L339" s="20">
        <f t="shared" si="5"/>
        <v>4.1891565736352455E-3</v>
      </c>
    </row>
    <row r="340" spans="1:12" x14ac:dyDescent="0.25">
      <c r="A340" s="7">
        <v>337</v>
      </c>
      <c r="B340" s="7">
        <v>284</v>
      </c>
      <c r="C340" s="1" t="s">
        <v>641</v>
      </c>
      <c r="D340" s="1" t="s">
        <v>28</v>
      </c>
      <c r="E340" s="2" t="s">
        <v>9</v>
      </c>
      <c r="F340" s="2">
        <v>1955</v>
      </c>
      <c r="G340" s="17">
        <v>8.8761574074074076E-2</v>
      </c>
      <c r="H340" s="17">
        <v>8.8437500000000002E-2</v>
      </c>
      <c r="I340" s="8" t="s">
        <v>18</v>
      </c>
      <c r="J340" s="7">
        <v>14</v>
      </c>
      <c r="K340" s="7">
        <v>272</v>
      </c>
      <c r="L340" s="20">
        <f t="shared" si="5"/>
        <v>4.1913507109004738E-3</v>
      </c>
    </row>
    <row r="341" spans="1:12" x14ac:dyDescent="0.25">
      <c r="A341" s="7">
        <v>338</v>
      </c>
      <c r="B341" s="7">
        <v>285</v>
      </c>
      <c r="C341" s="1" t="s">
        <v>642</v>
      </c>
      <c r="D341" s="1" t="s">
        <v>19</v>
      </c>
      <c r="E341" s="2" t="s">
        <v>9</v>
      </c>
      <c r="F341" s="2">
        <v>1985</v>
      </c>
      <c r="G341" s="17">
        <v>8.8842592592592584E-2</v>
      </c>
      <c r="H341" s="17">
        <v>8.8321759259259267E-2</v>
      </c>
      <c r="I341" s="8" t="s">
        <v>43</v>
      </c>
      <c r="J341" s="7">
        <v>27</v>
      </c>
      <c r="K341" s="7">
        <v>200</v>
      </c>
      <c r="L341" s="20">
        <f t="shared" si="5"/>
        <v>4.185865367737406E-3</v>
      </c>
    </row>
    <row r="342" spans="1:12" x14ac:dyDescent="0.25">
      <c r="A342" s="7">
        <v>339</v>
      </c>
      <c r="B342" s="7">
        <v>54</v>
      </c>
      <c r="C342" s="1" t="s">
        <v>643</v>
      </c>
      <c r="D342" s="1" t="s">
        <v>174</v>
      </c>
      <c r="E342" s="2" t="s">
        <v>9</v>
      </c>
      <c r="F342" s="2">
        <v>1982</v>
      </c>
      <c r="G342" s="17">
        <v>8.8842592592592584E-2</v>
      </c>
      <c r="H342" s="17">
        <v>8.8391203703703694E-2</v>
      </c>
      <c r="I342" s="8" t="s">
        <v>45</v>
      </c>
      <c r="J342" s="7">
        <v>5</v>
      </c>
      <c r="K342" s="7">
        <v>232</v>
      </c>
      <c r="L342" s="20">
        <f t="shared" si="5"/>
        <v>4.1891565736352455E-3</v>
      </c>
    </row>
    <row r="343" spans="1:12" x14ac:dyDescent="0.25">
      <c r="A343" s="7">
        <v>340</v>
      </c>
      <c r="B343" s="7">
        <v>286</v>
      </c>
      <c r="C343" s="1" t="s">
        <v>644</v>
      </c>
      <c r="D343" s="1" t="s">
        <v>29</v>
      </c>
      <c r="E343" s="2" t="s">
        <v>9</v>
      </c>
      <c r="F343" s="2">
        <v>1966</v>
      </c>
      <c r="G343" s="17">
        <v>8.9108796296296297E-2</v>
      </c>
      <c r="H343" s="17">
        <v>8.8912037037037039E-2</v>
      </c>
      <c r="I343" s="8" t="s">
        <v>22</v>
      </c>
      <c r="J343" s="7">
        <v>46</v>
      </c>
      <c r="K343" s="7">
        <v>621</v>
      </c>
      <c r="L343" s="20">
        <f t="shared" si="5"/>
        <v>4.2138406178690536E-3</v>
      </c>
    </row>
    <row r="344" spans="1:12" x14ac:dyDescent="0.25">
      <c r="A344" s="7">
        <v>341</v>
      </c>
      <c r="B344" s="7">
        <v>287</v>
      </c>
      <c r="C344" s="1" t="s">
        <v>645</v>
      </c>
      <c r="D344" s="1" t="s">
        <v>55</v>
      </c>
      <c r="E344" s="2" t="s">
        <v>9</v>
      </c>
      <c r="F344" s="2">
        <v>1967</v>
      </c>
      <c r="G344" s="17">
        <v>8.9120370370370364E-2</v>
      </c>
      <c r="H344" s="17">
        <v>8.8796296296296304E-2</v>
      </c>
      <c r="I344" s="8" t="s">
        <v>27</v>
      </c>
      <c r="J344" s="7">
        <v>58</v>
      </c>
      <c r="K344" s="7">
        <v>300</v>
      </c>
      <c r="L344" s="20">
        <f t="shared" si="5"/>
        <v>4.2083552747059858E-3</v>
      </c>
    </row>
    <row r="345" spans="1:12" x14ac:dyDescent="0.25">
      <c r="A345" s="7">
        <v>342</v>
      </c>
      <c r="B345" s="7">
        <v>288</v>
      </c>
      <c r="C345" s="1" t="s">
        <v>646</v>
      </c>
      <c r="D345" s="1" t="s">
        <v>216</v>
      </c>
      <c r="E345" s="2" t="s">
        <v>9</v>
      </c>
      <c r="F345" s="2">
        <v>1967</v>
      </c>
      <c r="G345" s="17">
        <v>8.9131944444444444E-2</v>
      </c>
      <c r="H345" s="17">
        <v>8.880787037037037E-2</v>
      </c>
      <c r="I345" s="8" t="s">
        <v>27</v>
      </c>
      <c r="J345" s="7">
        <v>59</v>
      </c>
      <c r="K345" s="7">
        <v>302</v>
      </c>
      <c r="L345" s="20">
        <f t="shared" si="5"/>
        <v>4.2089038090222918E-3</v>
      </c>
    </row>
    <row r="346" spans="1:12" x14ac:dyDescent="0.25">
      <c r="A346" s="7">
        <v>343</v>
      </c>
      <c r="B346" s="7">
        <v>289</v>
      </c>
      <c r="C346" s="1" t="s">
        <v>647</v>
      </c>
      <c r="D346" s="1" t="s">
        <v>19</v>
      </c>
      <c r="E346" s="2" t="s">
        <v>9</v>
      </c>
      <c r="F346" s="2">
        <v>1990</v>
      </c>
      <c r="G346" s="17">
        <v>8.9166666666666672E-2</v>
      </c>
      <c r="H346" s="17">
        <v>8.9050925925925936E-2</v>
      </c>
      <c r="I346" s="8" t="s">
        <v>58</v>
      </c>
      <c r="J346" s="7">
        <v>30</v>
      </c>
      <c r="K346" s="7">
        <v>50</v>
      </c>
      <c r="L346" s="20">
        <f t="shared" si="5"/>
        <v>4.220423029664736E-3</v>
      </c>
    </row>
    <row r="347" spans="1:12" x14ac:dyDescent="0.25">
      <c r="A347" s="7">
        <v>344</v>
      </c>
      <c r="B347" s="7">
        <v>290</v>
      </c>
      <c r="C347" s="1" t="s">
        <v>648</v>
      </c>
      <c r="D347" s="1" t="s">
        <v>124</v>
      </c>
      <c r="E347" s="2" t="s">
        <v>9</v>
      </c>
      <c r="F347" s="2">
        <v>1968</v>
      </c>
      <c r="G347" s="17">
        <v>8.9224537037037033E-2</v>
      </c>
      <c r="H347" s="17">
        <v>8.8749999999999996E-2</v>
      </c>
      <c r="I347" s="8" t="s">
        <v>27</v>
      </c>
      <c r="J347" s="7">
        <v>57</v>
      </c>
      <c r="K347" s="7">
        <v>336</v>
      </c>
      <c r="L347" s="20">
        <f t="shared" si="5"/>
        <v>4.2061611374407575E-3</v>
      </c>
    </row>
    <row r="348" spans="1:12" x14ac:dyDescent="0.25">
      <c r="A348" s="7">
        <v>345</v>
      </c>
      <c r="B348" s="7">
        <v>291</v>
      </c>
      <c r="C348" s="1" t="s">
        <v>649</v>
      </c>
      <c r="D348" s="1" t="s">
        <v>247</v>
      </c>
      <c r="E348" s="2" t="s">
        <v>9</v>
      </c>
      <c r="F348" s="2">
        <v>1963</v>
      </c>
      <c r="G348" s="17">
        <v>8.9282407407407408E-2</v>
      </c>
      <c r="H348" s="17">
        <v>8.9108796296296297E-2</v>
      </c>
      <c r="I348" s="8" t="s">
        <v>22</v>
      </c>
      <c r="J348" s="7">
        <v>49</v>
      </c>
      <c r="K348" s="7">
        <v>644</v>
      </c>
      <c r="L348" s="20">
        <f t="shared" si="5"/>
        <v>4.2231657012462695E-3</v>
      </c>
    </row>
    <row r="349" spans="1:12" x14ac:dyDescent="0.25">
      <c r="A349" s="7">
        <v>346</v>
      </c>
      <c r="B349" s="7">
        <v>292</v>
      </c>
      <c r="C349" s="1" t="s">
        <v>650</v>
      </c>
      <c r="D349" s="1" t="s">
        <v>19</v>
      </c>
      <c r="E349" s="2" t="s">
        <v>9</v>
      </c>
      <c r="F349" s="2">
        <v>1965</v>
      </c>
      <c r="G349" s="17">
        <v>8.9467592592592585E-2</v>
      </c>
      <c r="H349" s="17">
        <v>8.9097222222222217E-2</v>
      </c>
      <c r="I349" s="8" t="s">
        <v>22</v>
      </c>
      <c r="J349" s="7">
        <v>48</v>
      </c>
      <c r="K349" s="7">
        <v>353</v>
      </c>
      <c r="L349" s="20">
        <f t="shared" si="5"/>
        <v>4.2226171669299626E-3</v>
      </c>
    </row>
    <row r="350" spans="1:12" x14ac:dyDescent="0.25">
      <c r="A350" s="7">
        <v>347</v>
      </c>
      <c r="B350" s="7">
        <v>293</v>
      </c>
      <c r="C350" s="1" t="s">
        <v>651</v>
      </c>
      <c r="D350" s="1" t="s">
        <v>203</v>
      </c>
      <c r="E350" s="2" t="s">
        <v>204</v>
      </c>
      <c r="F350" s="2">
        <v>1963</v>
      </c>
      <c r="G350" s="17">
        <v>8.9490740740740746E-2</v>
      </c>
      <c r="H350" s="17">
        <v>8.9004629629629628E-2</v>
      </c>
      <c r="I350" s="8" t="s">
        <v>22</v>
      </c>
      <c r="J350" s="7">
        <v>47</v>
      </c>
      <c r="K350" s="7">
        <v>282</v>
      </c>
      <c r="L350" s="20">
        <f t="shared" si="5"/>
        <v>4.2182288923995085E-3</v>
      </c>
    </row>
    <row r="351" spans="1:12" x14ac:dyDescent="0.25">
      <c r="A351" s="7">
        <v>348</v>
      </c>
      <c r="B351" s="7">
        <v>55</v>
      </c>
      <c r="C351" s="1" t="s">
        <v>652</v>
      </c>
      <c r="D351" s="1" t="s">
        <v>36</v>
      </c>
      <c r="E351" s="2" t="s">
        <v>9</v>
      </c>
      <c r="F351" s="2">
        <v>1970</v>
      </c>
      <c r="G351" s="17">
        <v>8.9502314814814812E-2</v>
      </c>
      <c r="H351" s="17">
        <v>8.9074074074074083E-2</v>
      </c>
      <c r="I351" s="8" t="s">
        <v>11</v>
      </c>
      <c r="J351" s="7">
        <v>11</v>
      </c>
      <c r="K351" s="7">
        <v>596</v>
      </c>
      <c r="L351" s="20">
        <f t="shared" si="5"/>
        <v>4.2215200982973497E-3</v>
      </c>
    </row>
    <row r="352" spans="1:12" x14ac:dyDescent="0.25">
      <c r="A352" s="7">
        <v>349</v>
      </c>
      <c r="B352" s="7">
        <v>294</v>
      </c>
      <c r="C352" s="1" t="s">
        <v>653</v>
      </c>
      <c r="D352" s="1" t="s">
        <v>19</v>
      </c>
      <c r="E352" s="2" t="s">
        <v>9</v>
      </c>
      <c r="F352" s="2">
        <v>1977</v>
      </c>
      <c r="G352" s="17">
        <v>8.9664351851851856E-2</v>
      </c>
      <c r="H352" s="17">
        <v>8.9236111111111113E-2</v>
      </c>
      <c r="I352" s="8" t="s">
        <v>32</v>
      </c>
      <c r="J352" s="7">
        <v>43</v>
      </c>
      <c r="K352" s="7">
        <v>242</v>
      </c>
      <c r="L352" s="20">
        <f t="shared" si="5"/>
        <v>4.229199578725645E-3</v>
      </c>
    </row>
    <row r="353" spans="1:12" x14ac:dyDescent="0.25">
      <c r="A353" s="7">
        <v>350</v>
      </c>
      <c r="B353" s="7">
        <v>56</v>
      </c>
      <c r="C353" s="1" t="s">
        <v>654</v>
      </c>
      <c r="D353" s="1" t="s">
        <v>202</v>
      </c>
      <c r="E353" s="2" t="s">
        <v>9</v>
      </c>
      <c r="F353" s="2">
        <v>1965</v>
      </c>
      <c r="G353" s="17">
        <v>8.9733796296296298E-2</v>
      </c>
      <c r="H353" s="17">
        <v>8.9432870370370357E-2</v>
      </c>
      <c r="I353" s="8" t="s">
        <v>26</v>
      </c>
      <c r="J353" s="7">
        <v>11</v>
      </c>
      <c r="K353" s="7">
        <v>279</v>
      </c>
      <c r="L353" s="20">
        <f t="shared" si="5"/>
        <v>4.23852466210286E-3</v>
      </c>
    </row>
    <row r="354" spans="1:12" x14ac:dyDescent="0.25">
      <c r="A354" s="7">
        <v>351</v>
      </c>
      <c r="B354" s="7">
        <v>295</v>
      </c>
      <c r="C354" s="1" t="s">
        <v>655</v>
      </c>
      <c r="D354" s="1" t="s">
        <v>195</v>
      </c>
      <c r="E354" s="2" t="s">
        <v>9</v>
      </c>
      <c r="F354" s="2">
        <v>1968</v>
      </c>
      <c r="G354" s="17">
        <v>8.9953703703703702E-2</v>
      </c>
      <c r="H354" s="17">
        <v>8.971064814814815E-2</v>
      </c>
      <c r="I354" s="8" t="s">
        <v>27</v>
      </c>
      <c r="J354" s="7">
        <v>60</v>
      </c>
      <c r="K354" s="7">
        <v>267</v>
      </c>
      <c r="L354" s="20">
        <f t="shared" si="5"/>
        <v>4.2516894856942248E-3</v>
      </c>
    </row>
    <row r="355" spans="1:12" x14ac:dyDescent="0.25">
      <c r="A355" s="7">
        <v>352</v>
      </c>
      <c r="B355" s="7">
        <v>296</v>
      </c>
      <c r="C355" s="1" t="s">
        <v>656</v>
      </c>
      <c r="D355" s="1" t="s">
        <v>190</v>
      </c>
      <c r="E355" s="2" t="s">
        <v>9</v>
      </c>
      <c r="F355" s="2">
        <v>1952</v>
      </c>
      <c r="G355" s="17">
        <v>9.0127314814814827E-2</v>
      </c>
      <c r="H355" s="17">
        <v>8.9849537037037033E-2</v>
      </c>
      <c r="I355" s="8" t="s">
        <v>18</v>
      </c>
      <c r="J355" s="7">
        <v>15</v>
      </c>
      <c r="K355" s="7">
        <v>257</v>
      </c>
      <c r="L355" s="20">
        <f t="shared" si="5"/>
        <v>4.2582718974899063E-3</v>
      </c>
    </row>
    <row r="356" spans="1:12" x14ac:dyDescent="0.25">
      <c r="A356" s="7">
        <v>353</v>
      </c>
      <c r="B356" s="7">
        <v>57</v>
      </c>
      <c r="C356" s="1" t="s">
        <v>657</v>
      </c>
      <c r="D356" s="1" t="s">
        <v>285</v>
      </c>
      <c r="E356" s="2" t="s">
        <v>72</v>
      </c>
      <c r="F356" s="2">
        <v>1974</v>
      </c>
      <c r="G356" s="17">
        <v>9.0185185185185188E-2</v>
      </c>
      <c r="H356" s="17">
        <v>8.9930555555555555E-2</v>
      </c>
      <c r="I356" s="8" t="s">
        <v>24</v>
      </c>
      <c r="J356" s="7">
        <v>6</v>
      </c>
      <c r="K356" s="7">
        <v>555</v>
      </c>
      <c r="L356" s="20">
        <f t="shared" si="5"/>
        <v>4.2621116377040543E-3</v>
      </c>
    </row>
    <row r="357" spans="1:12" x14ac:dyDescent="0.25">
      <c r="A357" s="7">
        <v>354</v>
      </c>
      <c r="B357" s="7">
        <v>297</v>
      </c>
      <c r="C357" s="1" t="s">
        <v>658</v>
      </c>
      <c r="D357" s="1" t="s">
        <v>17</v>
      </c>
      <c r="E357" s="2" t="s">
        <v>9</v>
      </c>
      <c r="F357" s="2">
        <v>1956</v>
      </c>
      <c r="G357" s="17">
        <v>9.0231481481481482E-2</v>
      </c>
      <c r="H357" s="17">
        <v>8.9918981481481475E-2</v>
      </c>
      <c r="I357" s="8" t="s">
        <v>18</v>
      </c>
      <c r="J357" s="7">
        <v>16</v>
      </c>
      <c r="K357" s="7">
        <v>136</v>
      </c>
      <c r="L357" s="20">
        <f t="shared" si="5"/>
        <v>4.2615631033877475E-3</v>
      </c>
    </row>
    <row r="358" spans="1:12" x14ac:dyDescent="0.25">
      <c r="A358" s="7">
        <v>355</v>
      </c>
      <c r="B358" s="7">
        <v>58</v>
      </c>
      <c r="C358" s="1" t="s">
        <v>659</v>
      </c>
      <c r="D358" s="1" t="s">
        <v>230</v>
      </c>
      <c r="E358" s="2" t="s">
        <v>9</v>
      </c>
      <c r="F358" s="2">
        <v>1977</v>
      </c>
      <c r="G358" s="17">
        <v>9.0289351851851843E-2</v>
      </c>
      <c r="H358" s="17">
        <v>8.9791666666666659E-2</v>
      </c>
      <c r="I358" s="8" t="s">
        <v>57</v>
      </c>
      <c r="J358" s="7">
        <v>10</v>
      </c>
      <c r="K358" s="7">
        <v>328</v>
      </c>
      <c r="L358" s="20">
        <f t="shared" si="5"/>
        <v>4.255529225908372E-3</v>
      </c>
    </row>
    <row r="359" spans="1:12" x14ac:dyDescent="0.25">
      <c r="A359" s="7">
        <v>356</v>
      </c>
      <c r="B359" s="7">
        <v>298</v>
      </c>
      <c r="C359" s="1" t="s">
        <v>660</v>
      </c>
      <c r="D359" s="1" t="s">
        <v>300</v>
      </c>
      <c r="E359" s="2" t="s">
        <v>9</v>
      </c>
      <c r="F359" s="2">
        <v>1962</v>
      </c>
      <c r="G359" s="17">
        <v>9.0462962962962967E-2</v>
      </c>
      <c r="H359" s="17">
        <v>9.0104166666666666E-2</v>
      </c>
      <c r="I359" s="8" t="s">
        <v>22</v>
      </c>
      <c r="J359" s="7">
        <v>50</v>
      </c>
      <c r="K359" s="7">
        <v>558</v>
      </c>
      <c r="L359" s="20">
        <f t="shared" si="5"/>
        <v>4.2703396524486565E-3</v>
      </c>
    </row>
    <row r="360" spans="1:12" x14ac:dyDescent="0.25">
      <c r="A360" s="7">
        <v>357</v>
      </c>
      <c r="B360" s="7">
        <v>299</v>
      </c>
      <c r="C360" s="1" t="s">
        <v>661</v>
      </c>
      <c r="D360" s="1" t="s">
        <v>55</v>
      </c>
      <c r="E360" s="2" t="s">
        <v>72</v>
      </c>
      <c r="F360" s="2">
        <v>1952</v>
      </c>
      <c r="G360" s="17">
        <v>9.0555555555555556E-2</v>
      </c>
      <c r="H360" s="17">
        <v>9.0370370370370379E-2</v>
      </c>
      <c r="I360" s="8" t="s">
        <v>18</v>
      </c>
      <c r="J360" s="7">
        <v>17</v>
      </c>
      <c r="K360" s="7">
        <v>109</v>
      </c>
      <c r="L360" s="20">
        <f t="shared" si="5"/>
        <v>4.2829559417237144E-3</v>
      </c>
    </row>
    <row r="361" spans="1:12" x14ac:dyDescent="0.25">
      <c r="A361" s="7">
        <v>358</v>
      </c>
      <c r="B361" s="7">
        <v>59</v>
      </c>
      <c r="C361" s="1" t="s">
        <v>662</v>
      </c>
      <c r="D361" s="1" t="s">
        <v>28</v>
      </c>
      <c r="E361" s="2" t="s">
        <v>9</v>
      </c>
      <c r="F361" s="2">
        <v>1978</v>
      </c>
      <c r="G361" s="17">
        <v>9.0671296296296292E-2</v>
      </c>
      <c r="H361" s="17">
        <v>9.0451388888888887E-2</v>
      </c>
      <c r="I361" s="8" t="s">
        <v>57</v>
      </c>
      <c r="J361" s="7">
        <v>11</v>
      </c>
      <c r="K361" s="7">
        <v>184</v>
      </c>
      <c r="L361" s="20">
        <f t="shared" si="5"/>
        <v>4.2867956819378616E-3</v>
      </c>
    </row>
    <row r="362" spans="1:12" x14ac:dyDescent="0.25">
      <c r="A362" s="7">
        <v>359</v>
      </c>
      <c r="B362" s="7">
        <v>300</v>
      </c>
      <c r="C362" s="1" t="s">
        <v>663</v>
      </c>
      <c r="D362" s="1" t="s">
        <v>217</v>
      </c>
      <c r="E362" s="2" t="s">
        <v>9</v>
      </c>
      <c r="F362" s="2">
        <v>1967</v>
      </c>
      <c r="G362" s="17">
        <v>9.0787037037037041E-2</v>
      </c>
      <c r="H362" s="17">
        <v>9.0335648148148151E-2</v>
      </c>
      <c r="I362" s="8" t="s">
        <v>27</v>
      </c>
      <c r="J362" s="7">
        <v>61</v>
      </c>
      <c r="K362" s="7">
        <v>303</v>
      </c>
      <c r="L362" s="20">
        <f t="shared" si="5"/>
        <v>4.2813103387747938E-3</v>
      </c>
    </row>
    <row r="363" spans="1:12" x14ac:dyDescent="0.25">
      <c r="A363" s="7">
        <v>360</v>
      </c>
      <c r="B363" s="7">
        <v>301</v>
      </c>
      <c r="C363" s="1" t="s">
        <v>664</v>
      </c>
      <c r="D363" s="1" t="s">
        <v>28</v>
      </c>
      <c r="E363" s="2" t="s">
        <v>9</v>
      </c>
      <c r="F363" s="2">
        <v>1974</v>
      </c>
      <c r="G363" s="17">
        <v>9.0798611111111108E-2</v>
      </c>
      <c r="H363" s="17">
        <v>9.0335648148148151E-2</v>
      </c>
      <c r="I363" s="8" t="s">
        <v>20</v>
      </c>
      <c r="J363" s="7">
        <v>37</v>
      </c>
      <c r="K363" s="7">
        <v>34</v>
      </c>
      <c r="L363" s="20">
        <f t="shared" si="5"/>
        <v>4.2813103387747938E-3</v>
      </c>
    </row>
    <row r="364" spans="1:12" x14ac:dyDescent="0.25">
      <c r="A364" s="7">
        <v>361</v>
      </c>
      <c r="B364" s="7">
        <v>302</v>
      </c>
      <c r="C364" s="1" t="s">
        <v>665</v>
      </c>
      <c r="D364" s="1" t="s">
        <v>47</v>
      </c>
      <c r="E364" s="2" t="s">
        <v>9</v>
      </c>
      <c r="F364" s="2">
        <v>1951</v>
      </c>
      <c r="G364" s="17">
        <v>9.0995370370370365E-2</v>
      </c>
      <c r="H364" s="17">
        <v>9.0520833333333328E-2</v>
      </c>
      <c r="I364" s="8" t="s">
        <v>48</v>
      </c>
      <c r="J364" s="7">
        <v>4</v>
      </c>
      <c r="K364" s="7">
        <v>15</v>
      </c>
      <c r="L364" s="20">
        <f t="shared" si="5"/>
        <v>4.2900868878357028E-3</v>
      </c>
    </row>
    <row r="365" spans="1:12" x14ac:dyDescent="0.25">
      <c r="A365" s="7">
        <v>362</v>
      </c>
      <c r="B365" s="7">
        <v>60</v>
      </c>
      <c r="C365" s="1" t="s">
        <v>666</v>
      </c>
      <c r="D365" s="1" t="s">
        <v>89</v>
      </c>
      <c r="E365" s="2" t="s">
        <v>9</v>
      </c>
      <c r="F365" s="2">
        <v>1998</v>
      </c>
      <c r="G365" s="17">
        <v>9.1180555555555556E-2</v>
      </c>
      <c r="H365" s="17">
        <v>9.072916666666668E-2</v>
      </c>
      <c r="I365" s="8" t="s">
        <v>30</v>
      </c>
      <c r="J365" s="7">
        <v>2</v>
      </c>
      <c r="K365" s="7">
        <v>87</v>
      </c>
      <c r="L365" s="20">
        <f t="shared" si="5"/>
        <v>4.2999605055292264E-3</v>
      </c>
    </row>
    <row r="366" spans="1:12" x14ac:dyDescent="0.25">
      <c r="A366" s="7">
        <v>363</v>
      </c>
      <c r="B366" s="7">
        <v>303</v>
      </c>
      <c r="C366" s="1" t="s">
        <v>667</v>
      </c>
      <c r="D366" s="1" t="s">
        <v>255</v>
      </c>
      <c r="E366" s="2" t="s">
        <v>9</v>
      </c>
      <c r="F366" s="2">
        <v>1966</v>
      </c>
      <c r="G366" s="17">
        <v>9.1423611111111122E-2</v>
      </c>
      <c r="H366" s="17">
        <v>9.1203703703703717E-2</v>
      </c>
      <c r="I366" s="8" t="s">
        <v>22</v>
      </c>
      <c r="J366" s="7">
        <v>51</v>
      </c>
      <c r="K366" s="7">
        <v>617</v>
      </c>
      <c r="L366" s="20">
        <f t="shared" si="5"/>
        <v>4.3224504124978061E-3</v>
      </c>
    </row>
    <row r="367" spans="1:12" x14ac:dyDescent="0.25">
      <c r="A367" s="7">
        <v>364</v>
      </c>
      <c r="B367" s="7">
        <v>304</v>
      </c>
      <c r="C367" s="1" t="s">
        <v>668</v>
      </c>
      <c r="D367" s="1" t="s">
        <v>234</v>
      </c>
      <c r="E367" s="2" t="s">
        <v>9</v>
      </c>
      <c r="F367" s="2">
        <v>1958</v>
      </c>
      <c r="G367" s="17">
        <v>9.2002314814814815E-2</v>
      </c>
      <c r="H367" s="17">
        <v>9.1550925925925938E-2</v>
      </c>
      <c r="I367" s="8" t="s">
        <v>10</v>
      </c>
      <c r="J367" s="7">
        <v>28</v>
      </c>
      <c r="K367" s="7">
        <v>337</v>
      </c>
      <c r="L367" s="20">
        <f t="shared" si="5"/>
        <v>4.3389064419870112E-3</v>
      </c>
    </row>
    <row r="368" spans="1:12" x14ac:dyDescent="0.25">
      <c r="A368" s="7">
        <v>365</v>
      </c>
      <c r="B368" s="7">
        <v>305</v>
      </c>
      <c r="C368" s="1" t="s">
        <v>669</v>
      </c>
      <c r="D368" s="1" t="s">
        <v>55</v>
      </c>
      <c r="E368" s="2" t="s">
        <v>9</v>
      </c>
      <c r="F368" s="2">
        <v>1980</v>
      </c>
      <c r="G368" s="17">
        <v>9.2094907407407403E-2</v>
      </c>
      <c r="H368" s="17">
        <v>9.1574074074074072E-2</v>
      </c>
      <c r="I368" s="8" t="s">
        <v>32</v>
      </c>
      <c r="J368" s="7">
        <v>44</v>
      </c>
      <c r="K368" s="7">
        <v>199</v>
      </c>
      <c r="L368" s="20">
        <f t="shared" si="5"/>
        <v>4.3400035106196241E-3</v>
      </c>
    </row>
    <row r="369" spans="1:12" x14ac:dyDescent="0.25">
      <c r="A369" s="7">
        <v>366</v>
      </c>
      <c r="B369" s="7">
        <v>306</v>
      </c>
      <c r="C369" s="1" t="s">
        <v>670</v>
      </c>
      <c r="D369" s="1" t="s">
        <v>28</v>
      </c>
      <c r="E369" s="2" t="s">
        <v>9</v>
      </c>
      <c r="F369" s="2">
        <v>1974</v>
      </c>
      <c r="G369" s="17">
        <v>9.2106481481481484E-2</v>
      </c>
      <c r="H369" s="17">
        <v>9.1712962962962954E-2</v>
      </c>
      <c r="I369" s="8" t="s">
        <v>20</v>
      </c>
      <c r="J369" s="7">
        <v>38</v>
      </c>
      <c r="K369" s="7">
        <v>249</v>
      </c>
      <c r="L369" s="20">
        <f t="shared" si="5"/>
        <v>4.3465859224153056E-3</v>
      </c>
    </row>
    <row r="370" spans="1:12" x14ac:dyDescent="0.25">
      <c r="A370" s="7">
        <v>367</v>
      </c>
      <c r="B370" s="7">
        <v>307</v>
      </c>
      <c r="C370" s="1" t="s">
        <v>671</v>
      </c>
      <c r="D370" s="1" t="s">
        <v>44</v>
      </c>
      <c r="E370" s="2" t="s">
        <v>9</v>
      </c>
      <c r="F370" s="2">
        <v>1970</v>
      </c>
      <c r="G370" s="17">
        <v>9.2268518518518527E-2</v>
      </c>
      <c r="H370" s="17">
        <v>9.2106481481481484E-2</v>
      </c>
      <c r="I370" s="8" t="s">
        <v>27</v>
      </c>
      <c r="J370" s="7">
        <v>62</v>
      </c>
      <c r="K370" s="7">
        <v>10</v>
      </c>
      <c r="L370" s="20">
        <f t="shared" si="5"/>
        <v>4.3652360891697382E-3</v>
      </c>
    </row>
    <row r="371" spans="1:12" x14ac:dyDescent="0.25">
      <c r="A371" s="7">
        <v>368</v>
      </c>
      <c r="B371" s="7">
        <v>308</v>
      </c>
      <c r="C371" s="1" t="s">
        <v>672</v>
      </c>
      <c r="D371" s="1" t="s">
        <v>88</v>
      </c>
      <c r="E371" s="2" t="s">
        <v>72</v>
      </c>
      <c r="F371" s="2">
        <v>1988</v>
      </c>
      <c r="G371" s="17">
        <v>9.2488425925925932E-2</v>
      </c>
      <c r="H371" s="17">
        <v>9.2152777777777764E-2</v>
      </c>
      <c r="I371" s="8" t="s">
        <v>58</v>
      </c>
      <c r="J371" s="7">
        <v>31</v>
      </c>
      <c r="K371" s="7">
        <v>79</v>
      </c>
      <c r="L371" s="20">
        <f t="shared" si="5"/>
        <v>4.3674302264349648E-3</v>
      </c>
    </row>
    <row r="372" spans="1:12" x14ac:dyDescent="0.25">
      <c r="A372" s="7">
        <v>369</v>
      </c>
      <c r="B372" s="7">
        <v>309</v>
      </c>
      <c r="C372" s="1" t="s">
        <v>673</v>
      </c>
      <c r="D372" s="1" t="s">
        <v>237</v>
      </c>
      <c r="E372" s="2" t="s">
        <v>9</v>
      </c>
      <c r="F372" s="2">
        <v>1964</v>
      </c>
      <c r="G372" s="17">
        <v>9.256944444444444E-2</v>
      </c>
      <c r="H372" s="17">
        <v>9.2118055555555564E-2</v>
      </c>
      <c r="I372" s="8" t="s">
        <v>22</v>
      </c>
      <c r="J372" s="7">
        <v>52</v>
      </c>
      <c r="K372" s="7">
        <v>340</v>
      </c>
      <c r="L372" s="20">
        <f t="shared" si="5"/>
        <v>4.3657846234860451E-3</v>
      </c>
    </row>
    <row r="373" spans="1:12" x14ac:dyDescent="0.25">
      <c r="A373" s="7">
        <v>370</v>
      </c>
      <c r="B373" s="7">
        <v>61</v>
      </c>
      <c r="C373" s="1" t="s">
        <v>674</v>
      </c>
      <c r="D373" s="1" t="s">
        <v>76</v>
      </c>
      <c r="E373" s="2" t="s">
        <v>9</v>
      </c>
      <c r="F373" s="2">
        <v>1970</v>
      </c>
      <c r="G373" s="17">
        <v>9.2662037037037029E-2</v>
      </c>
      <c r="H373" s="17">
        <v>9.2349537037037036E-2</v>
      </c>
      <c r="I373" s="8" t="s">
        <v>11</v>
      </c>
      <c r="J373" s="7">
        <v>12</v>
      </c>
      <c r="K373" s="7">
        <v>354</v>
      </c>
      <c r="L373" s="20">
        <f t="shared" si="5"/>
        <v>4.3767553098121815E-3</v>
      </c>
    </row>
    <row r="374" spans="1:12" x14ac:dyDescent="0.25">
      <c r="A374" s="7">
        <v>371</v>
      </c>
      <c r="B374" s="7">
        <v>310</v>
      </c>
      <c r="C374" s="1" t="s">
        <v>675</v>
      </c>
      <c r="D374" s="1" t="s">
        <v>81</v>
      </c>
      <c r="E374" s="2" t="s">
        <v>9</v>
      </c>
      <c r="F374" s="2">
        <v>1967</v>
      </c>
      <c r="G374" s="17">
        <v>9.2673611111111109E-2</v>
      </c>
      <c r="H374" s="17">
        <v>9.224537037037038E-2</v>
      </c>
      <c r="I374" s="8" t="s">
        <v>27</v>
      </c>
      <c r="J374" s="7">
        <v>63</v>
      </c>
      <c r="K374" s="7">
        <v>640</v>
      </c>
      <c r="L374" s="20">
        <f t="shared" si="5"/>
        <v>4.3718185009654206E-3</v>
      </c>
    </row>
    <row r="375" spans="1:12" x14ac:dyDescent="0.25">
      <c r="A375" s="7">
        <v>372</v>
      </c>
      <c r="B375" s="7">
        <v>311</v>
      </c>
      <c r="C375" s="1" t="s">
        <v>676</v>
      </c>
      <c r="D375" s="1" t="s">
        <v>19</v>
      </c>
      <c r="E375" s="2" t="s">
        <v>9</v>
      </c>
      <c r="F375" s="2">
        <v>1982</v>
      </c>
      <c r="G375" s="17">
        <v>9.3090277777777786E-2</v>
      </c>
      <c r="H375" s="17">
        <v>9.2708333333333337E-2</v>
      </c>
      <c r="I375" s="8" t="s">
        <v>43</v>
      </c>
      <c r="J375" s="7">
        <v>28</v>
      </c>
      <c r="K375" s="7">
        <v>122</v>
      </c>
      <c r="L375" s="20">
        <f t="shared" si="5"/>
        <v>4.3937598736176935E-3</v>
      </c>
    </row>
    <row r="376" spans="1:12" x14ac:dyDescent="0.25">
      <c r="A376" s="7">
        <v>373</v>
      </c>
      <c r="B376" s="7">
        <v>312</v>
      </c>
      <c r="C376" s="1" t="s">
        <v>677</v>
      </c>
      <c r="D376" s="1" t="s">
        <v>270</v>
      </c>
      <c r="E376" s="2" t="s">
        <v>9</v>
      </c>
      <c r="F376" s="2">
        <v>1967</v>
      </c>
      <c r="G376" s="17">
        <v>9.3217592592592588E-2</v>
      </c>
      <c r="H376" s="17">
        <v>9.2951388888888889E-2</v>
      </c>
      <c r="I376" s="8" t="s">
        <v>27</v>
      </c>
      <c r="J376" s="7">
        <v>64</v>
      </c>
      <c r="K376" s="7">
        <v>575</v>
      </c>
      <c r="L376" s="20">
        <f t="shared" si="5"/>
        <v>4.4052790942601368E-3</v>
      </c>
    </row>
    <row r="377" spans="1:12" x14ac:dyDescent="0.25">
      <c r="A377" s="7">
        <v>374</v>
      </c>
      <c r="B377" s="7">
        <v>313</v>
      </c>
      <c r="C377" s="1" t="s">
        <v>678</v>
      </c>
      <c r="D377" s="1" t="s">
        <v>55</v>
      </c>
      <c r="E377" s="2" t="s">
        <v>9</v>
      </c>
      <c r="F377" s="2">
        <v>1960</v>
      </c>
      <c r="G377" s="17">
        <v>9.3252314814814816E-2</v>
      </c>
      <c r="H377" s="17">
        <v>9.3055555555555558E-2</v>
      </c>
      <c r="I377" s="8" t="s">
        <v>10</v>
      </c>
      <c r="J377" s="7">
        <v>29</v>
      </c>
      <c r="K377" s="7">
        <v>95</v>
      </c>
      <c r="L377" s="20">
        <f t="shared" si="5"/>
        <v>4.4102159031068986E-3</v>
      </c>
    </row>
    <row r="378" spans="1:12" x14ac:dyDescent="0.25">
      <c r="A378" s="7">
        <v>375</v>
      </c>
      <c r="B378" s="7">
        <v>62</v>
      </c>
      <c r="C378" s="1" t="s">
        <v>679</v>
      </c>
      <c r="D378" s="1" t="s">
        <v>194</v>
      </c>
      <c r="E378" s="2" t="s">
        <v>9</v>
      </c>
      <c r="F378" s="2">
        <v>1959</v>
      </c>
      <c r="G378" s="17">
        <v>9.3483796296296287E-2</v>
      </c>
      <c r="H378" s="17">
        <v>9.3148148148148147E-2</v>
      </c>
      <c r="I378" s="8" t="s">
        <v>39</v>
      </c>
      <c r="J378" s="7">
        <v>4</v>
      </c>
      <c r="K378" s="7">
        <v>263</v>
      </c>
      <c r="L378" s="20">
        <f t="shared" si="5"/>
        <v>4.4146041776373527E-3</v>
      </c>
    </row>
    <row r="379" spans="1:12" x14ac:dyDescent="0.25">
      <c r="A379" s="7">
        <v>376</v>
      </c>
      <c r="B379" s="7">
        <v>63</v>
      </c>
      <c r="C379" s="1" t="s">
        <v>680</v>
      </c>
      <c r="D379" s="1" t="s">
        <v>210</v>
      </c>
      <c r="E379" s="2" t="s">
        <v>72</v>
      </c>
      <c r="F379" s="2">
        <v>1986</v>
      </c>
      <c r="G379" s="17">
        <v>9.3564814814814823E-2</v>
      </c>
      <c r="H379" s="17">
        <v>9.3344907407407404E-2</v>
      </c>
      <c r="I379" s="8" t="s">
        <v>45</v>
      </c>
      <c r="J379" s="7">
        <v>6</v>
      </c>
      <c r="K379" s="7">
        <v>292</v>
      </c>
      <c r="L379" s="20">
        <f t="shared" si="5"/>
        <v>4.4239292610145685E-3</v>
      </c>
    </row>
    <row r="380" spans="1:12" x14ac:dyDescent="0.25">
      <c r="A380" s="7">
        <v>377</v>
      </c>
      <c r="B380" s="7">
        <v>64</v>
      </c>
      <c r="C380" s="1" t="s">
        <v>681</v>
      </c>
      <c r="D380" s="1" t="s">
        <v>76</v>
      </c>
      <c r="E380" s="2" t="s">
        <v>9</v>
      </c>
      <c r="F380" s="2">
        <v>1968</v>
      </c>
      <c r="G380" s="17">
        <v>9.3576388888888876E-2</v>
      </c>
      <c r="H380" s="17">
        <v>9.3182870370370374E-2</v>
      </c>
      <c r="I380" s="8" t="s">
        <v>11</v>
      </c>
      <c r="J380" s="7">
        <v>13</v>
      </c>
      <c r="K380" s="7">
        <v>103</v>
      </c>
      <c r="L380" s="20">
        <f t="shared" si="5"/>
        <v>4.4162497805862733E-3</v>
      </c>
    </row>
    <row r="381" spans="1:12" x14ac:dyDescent="0.25">
      <c r="A381" s="7">
        <v>378</v>
      </c>
      <c r="B381" s="7">
        <v>314</v>
      </c>
      <c r="C381" s="1" t="s">
        <v>682</v>
      </c>
      <c r="D381" s="1" t="s">
        <v>267</v>
      </c>
      <c r="E381" s="2" t="s">
        <v>9</v>
      </c>
      <c r="F381" s="2">
        <v>1971</v>
      </c>
      <c r="G381" s="17">
        <v>9.3680555555555559E-2</v>
      </c>
      <c r="H381" s="17">
        <v>9.3379629629629632E-2</v>
      </c>
      <c r="I381" s="8" t="s">
        <v>27</v>
      </c>
      <c r="J381" s="7">
        <v>65</v>
      </c>
      <c r="K381" s="7">
        <v>608</v>
      </c>
      <c r="L381" s="20">
        <f t="shared" si="5"/>
        <v>4.4255748639634891E-3</v>
      </c>
    </row>
    <row r="382" spans="1:12" x14ac:dyDescent="0.25">
      <c r="A382" s="7">
        <v>379</v>
      </c>
      <c r="B382" s="7">
        <v>315</v>
      </c>
      <c r="C382" s="1" t="s">
        <v>683</v>
      </c>
      <c r="D382" s="1" t="s">
        <v>200</v>
      </c>
      <c r="E382" s="2" t="s">
        <v>9</v>
      </c>
      <c r="F382" s="2">
        <v>1951</v>
      </c>
      <c r="G382" s="17">
        <v>9.3935185185185177E-2</v>
      </c>
      <c r="H382" s="17">
        <v>9.3564814814814823E-2</v>
      </c>
      <c r="I382" s="8" t="s">
        <v>48</v>
      </c>
      <c r="J382" s="7">
        <v>5</v>
      </c>
      <c r="K382" s="7">
        <v>275</v>
      </c>
      <c r="L382" s="20">
        <f t="shared" si="5"/>
        <v>4.434351413024399E-3</v>
      </c>
    </row>
    <row r="383" spans="1:12" x14ac:dyDescent="0.25">
      <c r="A383" s="7">
        <v>380</v>
      </c>
      <c r="B383" s="7">
        <v>316</v>
      </c>
      <c r="C383" s="1" t="s">
        <v>684</v>
      </c>
      <c r="D383" s="1" t="s">
        <v>219</v>
      </c>
      <c r="E383" s="2" t="s">
        <v>9</v>
      </c>
      <c r="F383" s="2">
        <v>1970</v>
      </c>
      <c r="G383" s="17">
        <v>9.3981481481481485E-2</v>
      </c>
      <c r="H383" s="17">
        <v>9.3877314814814816E-2</v>
      </c>
      <c r="I383" s="8" t="s">
        <v>27</v>
      </c>
      <c r="J383" s="7">
        <v>67</v>
      </c>
      <c r="K383" s="7">
        <v>308</v>
      </c>
      <c r="L383" s="20">
        <f t="shared" si="5"/>
        <v>4.4491618395646826E-3</v>
      </c>
    </row>
    <row r="384" spans="1:12" x14ac:dyDescent="0.25">
      <c r="A384" s="7">
        <v>381</v>
      </c>
      <c r="B384" s="7">
        <v>317</v>
      </c>
      <c r="C384" s="1" t="s">
        <v>685</v>
      </c>
      <c r="D384" s="1" t="s">
        <v>115</v>
      </c>
      <c r="E384" s="2" t="s">
        <v>9</v>
      </c>
      <c r="F384" s="2">
        <v>1955</v>
      </c>
      <c r="G384" s="17">
        <v>9.4050925925925941E-2</v>
      </c>
      <c r="H384" s="17">
        <v>9.3495370370370368E-2</v>
      </c>
      <c r="I384" s="8" t="s">
        <v>18</v>
      </c>
      <c r="J384" s="7">
        <v>18</v>
      </c>
      <c r="K384" s="7">
        <v>125</v>
      </c>
      <c r="L384" s="20">
        <f t="shared" si="5"/>
        <v>4.4310602071265578E-3</v>
      </c>
    </row>
    <row r="385" spans="1:12" x14ac:dyDescent="0.25">
      <c r="A385" s="7">
        <v>382</v>
      </c>
      <c r="B385" s="7">
        <v>318</v>
      </c>
      <c r="C385" s="1" t="s">
        <v>686</v>
      </c>
      <c r="D385" s="1" t="s">
        <v>284</v>
      </c>
      <c r="E385" s="2" t="s">
        <v>9</v>
      </c>
      <c r="F385" s="2">
        <v>1940</v>
      </c>
      <c r="G385" s="17">
        <v>9.4062499999999993E-2</v>
      </c>
      <c r="H385" s="17">
        <v>9.3796296296296308E-2</v>
      </c>
      <c r="I385" s="8" t="s">
        <v>86</v>
      </c>
      <c r="J385" s="7">
        <v>1</v>
      </c>
      <c r="K385" s="7">
        <v>564</v>
      </c>
      <c r="L385" s="20">
        <f t="shared" si="5"/>
        <v>4.4453220993505354E-3</v>
      </c>
    </row>
    <row r="386" spans="1:12" x14ac:dyDescent="0.25">
      <c r="A386" s="7">
        <v>383</v>
      </c>
      <c r="B386" s="7">
        <v>319</v>
      </c>
      <c r="C386" s="1" t="s">
        <v>687</v>
      </c>
      <c r="D386" s="1" t="s">
        <v>50</v>
      </c>
      <c r="E386" s="2" t="s">
        <v>9</v>
      </c>
      <c r="F386" s="2">
        <v>1974</v>
      </c>
      <c r="G386" s="17">
        <v>9.420138888888889E-2</v>
      </c>
      <c r="H386" s="17">
        <v>9.3715277777777772E-2</v>
      </c>
      <c r="I386" s="8" t="s">
        <v>20</v>
      </c>
      <c r="J386" s="7">
        <v>39</v>
      </c>
      <c r="K386" s="7">
        <v>18</v>
      </c>
      <c r="L386" s="20">
        <f t="shared" si="5"/>
        <v>4.4414823591363874E-3</v>
      </c>
    </row>
    <row r="387" spans="1:12" x14ac:dyDescent="0.25">
      <c r="A387" s="7">
        <v>384</v>
      </c>
      <c r="B387" s="7">
        <v>320</v>
      </c>
      <c r="C387" s="1" t="s">
        <v>688</v>
      </c>
      <c r="D387" s="1" t="s">
        <v>94</v>
      </c>
      <c r="E387" s="2" t="s">
        <v>9</v>
      </c>
      <c r="F387" s="2">
        <v>1967</v>
      </c>
      <c r="G387" s="17">
        <v>9.4259259259259265E-2</v>
      </c>
      <c r="H387" s="17">
        <v>9.3981481481481485E-2</v>
      </c>
      <c r="I387" s="8" t="s">
        <v>27</v>
      </c>
      <c r="J387" s="7">
        <v>68</v>
      </c>
      <c r="K387" s="7">
        <v>88</v>
      </c>
      <c r="L387" s="20">
        <f t="shared" si="5"/>
        <v>4.4540986484114444E-3</v>
      </c>
    </row>
    <row r="388" spans="1:12" x14ac:dyDescent="0.25">
      <c r="A388" s="7">
        <v>385</v>
      </c>
      <c r="B388" s="7">
        <v>65</v>
      </c>
      <c r="C388" s="1" t="s">
        <v>689</v>
      </c>
      <c r="D388" s="1" t="s">
        <v>65</v>
      </c>
      <c r="E388" s="2" t="s">
        <v>9</v>
      </c>
      <c r="F388" s="2">
        <v>1993</v>
      </c>
      <c r="G388" s="17">
        <v>9.4282407407407412E-2</v>
      </c>
      <c r="H388" s="17">
        <v>9.3900462962962963E-2</v>
      </c>
      <c r="I388" s="8" t="s">
        <v>66</v>
      </c>
      <c r="J388" s="7">
        <v>9</v>
      </c>
      <c r="K388" s="7">
        <v>38</v>
      </c>
      <c r="L388" s="20">
        <f t="shared" si="5"/>
        <v>4.4502589081972964E-3</v>
      </c>
    </row>
    <row r="389" spans="1:12" x14ac:dyDescent="0.25">
      <c r="A389" s="7">
        <v>386</v>
      </c>
      <c r="B389" s="7">
        <v>321</v>
      </c>
      <c r="C389" s="1" t="s">
        <v>690</v>
      </c>
      <c r="D389" s="1" t="s">
        <v>19</v>
      </c>
      <c r="E389" s="2" t="s">
        <v>9</v>
      </c>
      <c r="F389" s="2">
        <v>1991</v>
      </c>
      <c r="G389" s="17">
        <v>9.4305555555555545E-2</v>
      </c>
      <c r="H389" s="17">
        <v>9.3912037037037044E-2</v>
      </c>
      <c r="I389" s="8" t="s">
        <v>58</v>
      </c>
      <c r="J389" s="7">
        <v>32</v>
      </c>
      <c r="K389" s="7">
        <v>264</v>
      </c>
      <c r="L389" s="20">
        <f t="shared" ref="L389:L448" si="6">H389/$F$1</f>
        <v>4.4508074425136041E-3</v>
      </c>
    </row>
    <row r="390" spans="1:12" x14ac:dyDescent="0.25">
      <c r="A390" s="7">
        <v>388</v>
      </c>
      <c r="B390" s="7">
        <v>323</v>
      </c>
      <c r="C390" s="1" t="s">
        <v>691</v>
      </c>
      <c r="D390" s="1" t="s">
        <v>126</v>
      </c>
      <c r="E390" s="2" t="s">
        <v>9</v>
      </c>
      <c r="F390" s="2">
        <v>1970</v>
      </c>
      <c r="G390" s="17">
        <v>9.4375000000000001E-2</v>
      </c>
      <c r="H390" s="17">
        <v>9.3807870370370375E-2</v>
      </c>
      <c r="I390" s="8" t="s">
        <v>27</v>
      </c>
      <c r="J390" s="7">
        <v>66</v>
      </c>
      <c r="K390" s="7">
        <v>383</v>
      </c>
      <c r="L390" s="20">
        <f t="shared" si="6"/>
        <v>4.4458706336668423E-3</v>
      </c>
    </row>
    <row r="391" spans="1:12" x14ac:dyDescent="0.25">
      <c r="A391" s="7">
        <v>387</v>
      </c>
      <c r="B391" s="7">
        <v>322</v>
      </c>
      <c r="C391" s="1" t="s">
        <v>692</v>
      </c>
      <c r="D391" s="1" t="s">
        <v>34</v>
      </c>
      <c r="E391" s="2" t="s">
        <v>9</v>
      </c>
      <c r="F391" s="2">
        <v>1955</v>
      </c>
      <c r="G391" s="17">
        <v>9.4375000000000001E-2</v>
      </c>
      <c r="H391" s="17">
        <v>9.4016203703703713E-2</v>
      </c>
      <c r="I391" s="8" t="s">
        <v>18</v>
      </c>
      <c r="J391" s="7">
        <v>19</v>
      </c>
      <c r="K391" s="7">
        <v>599</v>
      </c>
      <c r="L391" s="20">
        <f t="shared" si="6"/>
        <v>4.455744251360365E-3</v>
      </c>
    </row>
    <row r="392" spans="1:12" x14ac:dyDescent="0.25">
      <c r="A392" s="7">
        <v>389</v>
      </c>
      <c r="B392" s="7">
        <v>324</v>
      </c>
      <c r="C392" s="1" t="s">
        <v>693</v>
      </c>
      <c r="D392" s="1" t="s">
        <v>246</v>
      </c>
      <c r="E392" s="2" t="s">
        <v>9</v>
      </c>
      <c r="F392" s="2">
        <v>2000</v>
      </c>
      <c r="G392" s="17">
        <v>9.4768518518518516E-2</v>
      </c>
      <c r="H392" s="17">
        <v>9.449074074074075E-2</v>
      </c>
      <c r="I392" s="8" t="s">
        <v>69</v>
      </c>
      <c r="J392" s="7">
        <v>1</v>
      </c>
      <c r="K392" s="7">
        <v>585</v>
      </c>
      <c r="L392" s="20">
        <f t="shared" si="6"/>
        <v>4.4782341583289448E-3</v>
      </c>
    </row>
    <row r="393" spans="1:12" x14ac:dyDescent="0.25">
      <c r="A393" s="7">
        <v>390</v>
      </c>
      <c r="B393" s="7">
        <v>325</v>
      </c>
      <c r="C393" s="1" t="s">
        <v>694</v>
      </c>
      <c r="D393" s="1" t="s">
        <v>56</v>
      </c>
      <c r="E393" s="2" t="s">
        <v>9</v>
      </c>
      <c r="F393" s="2">
        <v>1963</v>
      </c>
      <c r="G393" s="17">
        <v>9.4780092592592582E-2</v>
      </c>
      <c r="H393" s="17">
        <v>9.4467592592592589E-2</v>
      </c>
      <c r="I393" s="8" t="s">
        <v>22</v>
      </c>
      <c r="J393" s="7">
        <v>53</v>
      </c>
      <c r="K393" s="7">
        <v>149</v>
      </c>
      <c r="L393" s="20">
        <f t="shared" si="6"/>
        <v>4.477137089696331E-3</v>
      </c>
    </row>
    <row r="394" spans="1:12" x14ac:dyDescent="0.25">
      <c r="A394" s="7">
        <v>391</v>
      </c>
      <c r="B394" s="7">
        <v>66</v>
      </c>
      <c r="C394" s="1" t="s">
        <v>695</v>
      </c>
      <c r="D394" s="1" t="s">
        <v>38</v>
      </c>
      <c r="E394" s="2" t="s">
        <v>9</v>
      </c>
      <c r="F394" s="2">
        <v>1958</v>
      </c>
      <c r="G394" s="17">
        <v>9.4826388888888891E-2</v>
      </c>
      <c r="H394" s="17">
        <v>9.4351851851851853E-2</v>
      </c>
      <c r="I394" s="8" t="s">
        <v>39</v>
      </c>
      <c r="J394" s="7">
        <v>5</v>
      </c>
      <c r="K394" s="7">
        <v>592</v>
      </c>
      <c r="L394" s="20">
        <f t="shared" si="6"/>
        <v>4.4716517465332633E-3</v>
      </c>
    </row>
    <row r="395" spans="1:12" x14ac:dyDescent="0.25">
      <c r="A395" s="7">
        <v>393</v>
      </c>
      <c r="B395" s="7">
        <v>327</v>
      </c>
      <c r="C395" s="1" t="s">
        <v>696</v>
      </c>
      <c r="D395" s="1" t="s">
        <v>258</v>
      </c>
      <c r="E395" s="2" t="s">
        <v>9</v>
      </c>
      <c r="F395" s="2">
        <v>1941</v>
      </c>
      <c r="G395" s="17">
        <v>9.4826388888888891E-2</v>
      </c>
      <c r="H395" s="17">
        <v>9.4467592592592589E-2</v>
      </c>
      <c r="I395" s="8" t="s">
        <v>86</v>
      </c>
      <c r="J395" s="7">
        <v>2</v>
      </c>
      <c r="K395" s="7">
        <v>616</v>
      </c>
      <c r="L395" s="20">
        <f t="shared" si="6"/>
        <v>4.477137089696331E-3</v>
      </c>
    </row>
    <row r="396" spans="1:12" x14ac:dyDescent="0.25">
      <c r="A396" s="7">
        <v>392</v>
      </c>
      <c r="B396" s="7">
        <v>326</v>
      </c>
      <c r="C396" s="1" t="s">
        <v>697</v>
      </c>
      <c r="D396" s="1" t="s">
        <v>23</v>
      </c>
      <c r="E396" s="2" t="s">
        <v>9</v>
      </c>
      <c r="F396" s="2">
        <v>1964</v>
      </c>
      <c r="G396" s="17">
        <v>9.4826388888888891E-2</v>
      </c>
      <c r="H396" s="17">
        <v>9.4548611111111111E-2</v>
      </c>
      <c r="I396" s="8" t="s">
        <v>22</v>
      </c>
      <c r="J396" s="7">
        <v>54</v>
      </c>
      <c r="K396" s="7">
        <v>70</v>
      </c>
      <c r="L396" s="20">
        <f t="shared" si="6"/>
        <v>4.4809768299104791E-3</v>
      </c>
    </row>
    <row r="397" spans="1:12" x14ac:dyDescent="0.25">
      <c r="A397" s="7">
        <v>394</v>
      </c>
      <c r="B397" s="7">
        <v>67</v>
      </c>
      <c r="C397" s="1" t="s">
        <v>698</v>
      </c>
      <c r="D397" s="1" t="s">
        <v>19</v>
      </c>
      <c r="E397" s="2" t="s">
        <v>95</v>
      </c>
      <c r="F397" s="2">
        <v>1992</v>
      </c>
      <c r="G397" s="17">
        <v>9.4907407407407399E-2</v>
      </c>
      <c r="H397" s="17">
        <v>9.4675925925925927E-2</v>
      </c>
      <c r="I397" s="8" t="s">
        <v>66</v>
      </c>
      <c r="J397" s="7">
        <v>11</v>
      </c>
      <c r="K397" s="7">
        <v>181</v>
      </c>
      <c r="L397" s="20">
        <f t="shared" si="6"/>
        <v>4.4870107073898538E-3</v>
      </c>
    </row>
    <row r="398" spans="1:12" x14ac:dyDescent="0.25">
      <c r="A398" s="7">
        <v>395</v>
      </c>
      <c r="B398" s="7">
        <v>68</v>
      </c>
      <c r="C398" s="1" t="s">
        <v>699</v>
      </c>
      <c r="D398" s="1" t="s">
        <v>19</v>
      </c>
      <c r="E398" s="2" t="s">
        <v>95</v>
      </c>
      <c r="F398" s="2">
        <v>1992</v>
      </c>
      <c r="G398" s="17">
        <v>9.4907407407407399E-2</v>
      </c>
      <c r="H398" s="17">
        <v>9.4675925925925927E-2</v>
      </c>
      <c r="I398" s="8" t="s">
        <v>66</v>
      </c>
      <c r="J398" s="7">
        <v>12</v>
      </c>
      <c r="K398" s="7">
        <v>228</v>
      </c>
      <c r="L398" s="20">
        <f t="shared" si="6"/>
        <v>4.4870107073898538E-3</v>
      </c>
    </row>
    <row r="399" spans="1:12" x14ac:dyDescent="0.25">
      <c r="A399" s="7">
        <v>397</v>
      </c>
      <c r="B399" s="7">
        <v>328</v>
      </c>
      <c r="C399" s="1" t="s">
        <v>700</v>
      </c>
      <c r="D399" s="1" t="s">
        <v>17</v>
      </c>
      <c r="E399" s="2" t="s">
        <v>9</v>
      </c>
      <c r="F399" s="2">
        <v>1949</v>
      </c>
      <c r="G399" s="17">
        <v>9.4918981481481479E-2</v>
      </c>
      <c r="H399" s="17">
        <v>9.4236111111111118E-2</v>
      </c>
      <c r="I399" s="8" t="s">
        <v>48</v>
      </c>
      <c r="J399" s="7">
        <v>6</v>
      </c>
      <c r="K399" s="7">
        <v>648</v>
      </c>
      <c r="L399" s="20">
        <f t="shared" si="6"/>
        <v>4.4661664033701946E-3</v>
      </c>
    </row>
    <row r="400" spans="1:12" x14ac:dyDescent="0.25">
      <c r="A400" s="7">
        <v>396</v>
      </c>
      <c r="B400" s="7">
        <v>69</v>
      </c>
      <c r="C400" s="1" t="s">
        <v>701</v>
      </c>
      <c r="D400" s="1" t="s">
        <v>42</v>
      </c>
      <c r="E400" s="2" t="s">
        <v>9</v>
      </c>
      <c r="F400" s="2">
        <v>1988</v>
      </c>
      <c r="G400" s="17">
        <v>9.4918981481481479E-2</v>
      </c>
      <c r="H400" s="17">
        <v>9.4537037037037031E-2</v>
      </c>
      <c r="I400" s="8" t="s">
        <v>66</v>
      </c>
      <c r="J400" s="7">
        <v>10</v>
      </c>
      <c r="K400" s="7">
        <v>73</v>
      </c>
      <c r="L400" s="20">
        <f t="shared" si="6"/>
        <v>4.4804282955941714E-3</v>
      </c>
    </row>
    <row r="401" spans="1:12" x14ac:dyDescent="0.25">
      <c r="A401" s="7">
        <v>398</v>
      </c>
      <c r="B401" s="7">
        <v>70</v>
      </c>
      <c r="C401" s="1" t="s">
        <v>702</v>
      </c>
      <c r="D401" s="1" t="s">
        <v>231</v>
      </c>
      <c r="E401" s="2" t="s">
        <v>9</v>
      </c>
      <c r="F401" s="2">
        <v>1979</v>
      </c>
      <c r="G401" s="17">
        <v>9.4953703703703707E-2</v>
      </c>
      <c r="H401" s="17">
        <v>9.4745370370370383E-2</v>
      </c>
      <c r="I401" s="8" t="s">
        <v>57</v>
      </c>
      <c r="J401" s="7">
        <v>12</v>
      </c>
      <c r="K401" s="7">
        <v>331</v>
      </c>
      <c r="L401" s="20">
        <f t="shared" si="6"/>
        <v>4.4903019132876958E-3</v>
      </c>
    </row>
    <row r="402" spans="1:12" x14ac:dyDescent="0.25">
      <c r="A402" s="7">
        <v>399</v>
      </c>
      <c r="B402" s="7">
        <v>71</v>
      </c>
      <c r="C402" s="1" t="s">
        <v>703</v>
      </c>
      <c r="D402" s="1" t="s">
        <v>19</v>
      </c>
      <c r="E402" s="2" t="s">
        <v>9</v>
      </c>
      <c r="F402" s="2">
        <v>1987</v>
      </c>
      <c r="G402" s="17">
        <v>9.5115740740740737E-2</v>
      </c>
      <c r="H402" s="17">
        <v>9.4884259259259252E-2</v>
      </c>
      <c r="I402" s="8" t="s">
        <v>66</v>
      </c>
      <c r="J402" s="7">
        <v>13</v>
      </c>
      <c r="K402" s="7">
        <v>205</v>
      </c>
      <c r="L402" s="20">
        <f t="shared" si="6"/>
        <v>4.4968843250833765E-3</v>
      </c>
    </row>
    <row r="403" spans="1:12" x14ac:dyDescent="0.25">
      <c r="A403" s="7">
        <v>400</v>
      </c>
      <c r="B403" s="7">
        <v>72</v>
      </c>
      <c r="C403" s="1" t="s">
        <v>704</v>
      </c>
      <c r="D403" s="1" t="s">
        <v>191</v>
      </c>
      <c r="E403" s="2" t="s">
        <v>9</v>
      </c>
      <c r="F403" s="2">
        <v>1980</v>
      </c>
      <c r="G403" s="17">
        <v>9.5729166666666657E-2</v>
      </c>
      <c r="H403" s="17">
        <v>9.5312500000000008E-2</v>
      </c>
      <c r="I403" s="8" t="s">
        <v>57</v>
      </c>
      <c r="J403" s="7">
        <v>13</v>
      </c>
      <c r="K403" s="7">
        <v>259</v>
      </c>
      <c r="L403" s="20">
        <f t="shared" si="6"/>
        <v>4.5171800947867297E-3</v>
      </c>
    </row>
    <row r="404" spans="1:12" x14ac:dyDescent="0.25">
      <c r="A404" s="7">
        <v>401</v>
      </c>
      <c r="B404" s="7">
        <v>329</v>
      </c>
      <c r="C404" s="1" t="s">
        <v>705</v>
      </c>
      <c r="D404" s="1" t="s">
        <v>142</v>
      </c>
      <c r="E404" s="2" t="s">
        <v>9</v>
      </c>
      <c r="F404" s="2">
        <v>1979</v>
      </c>
      <c r="G404" s="17">
        <v>9.5740740740740737E-2</v>
      </c>
      <c r="H404" s="17">
        <v>9.5185185185185192E-2</v>
      </c>
      <c r="I404" s="8" t="s">
        <v>32</v>
      </c>
      <c r="J404" s="7">
        <v>45</v>
      </c>
      <c r="K404" s="7">
        <v>319</v>
      </c>
      <c r="L404" s="20">
        <f t="shared" si="6"/>
        <v>4.511146217307355E-3</v>
      </c>
    </row>
    <row r="405" spans="1:12" x14ac:dyDescent="0.25">
      <c r="A405" s="7">
        <v>402</v>
      </c>
      <c r="B405" s="7">
        <v>330</v>
      </c>
      <c r="C405" s="1" t="s">
        <v>706</v>
      </c>
      <c r="D405" s="1" t="s">
        <v>19</v>
      </c>
      <c r="E405" s="2" t="s">
        <v>9</v>
      </c>
      <c r="F405" s="2">
        <v>1960</v>
      </c>
      <c r="G405" s="17">
        <v>9.5856481481481473E-2</v>
      </c>
      <c r="H405" s="17">
        <v>9.5509259259259252E-2</v>
      </c>
      <c r="I405" s="8" t="s">
        <v>10</v>
      </c>
      <c r="J405" s="7">
        <v>32</v>
      </c>
      <c r="K405" s="7">
        <v>321</v>
      </c>
      <c r="L405" s="20">
        <f t="shared" si="6"/>
        <v>4.5265051781639455E-3</v>
      </c>
    </row>
    <row r="406" spans="1:12" x14ac:dyDescent="0.25">
      <c r="A406" s="7">
        <v>403</v>
      </c>
      <c r="B406" s="7">
        <v>331</v>
      </c>
      <c r="C406" s="1" t="s">
        <v>707</v>
      </c>
      <c r="D406" s="1" t="s">
        <v>90</v>
      </c>
      <c r="E406" s="2" t="s">
        <v>9</v>
      </c>
      <c r="F406" s="2">
        <v>1959</v>
      </c>
      <c r="G406" s="17">
        <v>9.5914351851851862E-2</v>
      </c>
      <c r="H406" s="17">
        <v>9.5509259259259252E-2</v>
      </c>
      <c r="I406" s="8" t="s">
        <v>10</v>
      </c>
      <c r="J406" s="7">
        <v>31</v>
      </c>
      <c r="K406" s="7">
        <v>192</v>
      </c>
      <c r="L406" s="20">
        <f t="shared" si="6"/>
        <v>4.5265051781639455E-3</v>
      </c>
    </row>
    <row r="407" spans="1:12" x14ac:dyDescent="0.25">
      <c r="A407" s="7">
        <v>404</v>
      </c>
      <c r="B407" s="7">
        <v>332</v>
      </c>
      <c r="C407" s="1" t="s">
        <v>708</v>
      </c>
      <c r="D407" s="1" t="s">
        <v>181</v>
      </c>
      <c r="E407" s="2" t="s">
        <v>9</v>
      </c>
      <c r="F407" s="2">
        <v>1958</v>
      </c>
      <c r="G407" s="17">
        <v>9.599537037037037E-2</v>
      </c>
      <c r="H407" s="17">
        <v>9.5497685185185185E-2</v>
      </c>
      <c r="I407" s="8" t="s">
        <v>10</v>
      </c>
      <c r="J407" s="7">
        <v>30</v>
      </c>
      <c r="K407" s="7">
        <v>243</v>
      </c>
      <c r="L407" s="20">
        <f t="shared" si="6"/>
        <v>4.5259566438476386E-3</v>
      </c>
    </row>
    <row r="408" spans="1:12" x14ac:dyDescent="0.25">
      <c r="A408" s="7">
        <v>405</v>
      </c>
      <c r="B408" s="7">
        <v>333</v>
      </c>
      <c r="C408" s="1" t="s">
        <v>709</v>
      </c>
      <c r="D408" s="1" t="s">
        <v>28</v>
      </c>
      <c r="E408" s="2" t="s">
        <v>9</v>
      </c>
      <c r="F408" s="2">
        <v>1968</v>
      </c>
      <c r="G408" s="17">
        <v>9.6377314814814818E-2</v>
      </c>
      <c r="H408" s="17">
        <v>9.5925925925925928E-2</v>
      </c>
      <c r="I408" s="8" t="s">
        <v>27</v>
      </c>
      <c r="J408" s="7">
        <v>69</v>
      </c>
      <c r="K408" s="7">
        <v>14</v>
      </c>
      <c r="L408" s="20">
        <f t="shared" si="6"/>
        <v>4.5462524135509918E-3</v>
      </c>
    </row>
    <row r="409" spans="1:12" x14ac:dyDescent="0.25">
      <c r="A409" s="7">
        <v>406</v>
      </c>
      <c r="B409" s="7">
        <v>334</v>
      </c>
      <c r="C409" s="1" t="s">
        <v>710</v>
      </c>
      <c r="D409" s="1" t="s">
        <v>110</v>
      </c>
      <c r="E409" s="2" t="s">
        <v>9</v>
      </c>
      <c r="F409" s="2">
        <v>1960</v>
      </c>
      <c r="G409" s="17">
        <v>9.6562499999999996E-2</v>
      </c>
      <c r="H409" s="17">
        <v>9.633101851851851E-2</v>
      </c>
      <c r="I409" s="8" t="s">
        <v>10</v>
      </c>
      <c r="J409" s="7">
        <v>33</v>
      </c>
      <c r="K409" s="7">
        <v>351</v>
      </c>
      <c r="L409" s="20">
        <f t="shared" si="6"/>
        <v>4.5654511146217304E-3</v>
      </c>
    </row>
    <row r="410" spans="1:12" x14ac:dyDescent="0.25">
      <c r="A410" s="7">
        <v>407</v>
      </c>
      <c r="B410" s="7">
        <v>73</v>
      </c>
      <c r="C410" s="1" t="s">
        <v>711</v>
      </c>
      <c r="D410" s="1" t="s">
        <v>37</v>
      </c>
      <c r="E410" s="2" t="s">
        <v>9</v>
      </c>
      <c r="F410" s="2">
        <v>1953</v>
      </c>
      <c r="G410" s="17">
        <v>9.6597222222222223E-2</v>
      </c>
      <c r="H410" s="17">
        <v>9.6145833333333333E-2</v>
      </c>
      <c r="I410" s="8" t="s">
        <v>33</v>
      </c>
      <c r="J410" s="7">
        <v>3</v>
      </c>
      <c r="K410" s="7">
        <v>593</v>
      </c>
      <c r="L410" s="20">
        <f t="shared" si="6"/>
        <v>4.5566745655608214E-3</v>
      </c>
    </row>
    <row r="411" spans="1:12" x14ac:dyDescent="0.25">
      <c r="A411" s="7">
        <v>408</v>
      </c>
      <c r="B411" s="7">
        <v>74</v>
      </c>
      <c r="C411" s="1" t="s">
        <v>712</v>
      </c>
      <c r="D411" s="1" t="s">
        <v>246</v>
      </c>
      <c r="E411" s="2" t="s">
        <v>9</v>
      </c>
      <c r="F411" s="2">
        <v>1979</v>
      </c>
      <c r="G411" s="17">
        <v>9.6921296296296297E-2</v>
      </c>
      <c r="H411" s="17">
        <v>9.6655092592592598E-2</v>
      </c>
      <c r="I411" s="8" t="s">
        <v>57</v>
      </c>
      <c r="J411" s="7">
        <v>14</v>
      </c>
      <c r="K411" s="7">
        <v>584</v>
      </c>
      <c r="L411" s="20">
        <f t="shared" si="6"/>
        <v>4.5808100754783218E-3</v>
      </c>
    </row>
    <row r="412" spans="1:12" x14ac:dyDescent="0.25">
      <c r="A412" s="7">
        <v>409</v>
      </c>
      <c r="B412" s="7">
        <v>335</v>
      </c>
      <c r="C412" s="1" t="s">
        <v>713</v>
      </c>
      <c r="D412" s="1" t="s">
        <v>246</v>
      </c>
      <c r="E412" s="2" t="s">
        <v>9</v>
      </c>
      <c r="F412" s="2">
        <v>1975</v>
      </c>
      <c r="G412" s="17">
        <v>9.6956018518518525E-2</v>
      </c>
      <c r="H412" s="17">
        <v>9.6678240740740731E-2</v>
      </c>
      <c r="I412" s="8" t="s">
        <v>20</v>
      </c>
      <c r="J412" s="7">
        <v>40</v>
      </c>
      <c r="K412" s="7">
        <v>586</v>
      </c>
      <c r="L412" s="20">
        <f t="shared" si="6"/>
        <v>4.5819071441109346E-3</v>
      </c>
    </row>
    <row r="413" spans="1:12" x14ac:dyDescent="0.25">
      <c r="A413" s="7">
        <v>410</v>
      </c>
      <c r="B413" s="7">
        <v>336</v>
      </c>
      <c r="C413" s="1" t="s">
        <v>714</v>
      </c>
      <c r="D413" s="1" t="s">
        <v>71</v>
      </c>
      <c r="E413" s="2" t="s">
        <v>9</v>
      </c>
      <c r="F413" s="2">
        <v>1951</v>
      </c>
      <c r="G413" s="17">
        <v>9.7118055555555569E-2</v>
      </c>
      <c r="H413" s="17">
        <v>9.706018518518518E-2</v>
      </c>
      <c r="I413" s="8" t="s">
        <v>48</v>
      </c>
      <c r="J413" s="7">
        <v>7</v>
      </c>
      <c r="K413" s="7">
        <v>342</v>
      </c>
      <c r="L413" s="20">
        <f t="shared" si="6"/>
        <v>4.6000087765490603E-3</v>
      </c>
    </row>
    <row r="414" spans="1:12" x14ac:dyDescent="0.25">
      <c r="A414" s="7">
        <v>411</v>
      </c>
      <c r="B414" s="7">
        <v>75</v>
      </c>
      <c r="C414" s="1" t="s">
        <v>715</v>
      </c>
      <c r="D414" s="1" t="s">
        <v>279</v>
      </c>
      <c r="E414" s="2" t="s">
        <v>9</v>
      </c>
      <c r="F414" s="2">
        <v>1965</v>
      </c>
      <c r="G414" s="17">
        <v>9.7326388888888893E-2</v>
      </c>
      <c r="H414" s="17">
        <v>9.6886574074074083E-2</v>
      </c>
      <c r="I414" s="8" t="s">
        <v>26</v>
      </c>
      <c r="J414" s="7">
        <v>12</v>
      </c>
      <c r="K414" s="7">
        <v>570</v>
      </c>
      <c r="L414" s="20">
        <f t="shared" si="6"/>
        <v>4.5917807618044582E-3</v>
      </c>
    </row>
    <row r="415" spans="1:12" x14ac:dyDescent="0.25">
      <c r="A415" s="7">
        <v>412</v>
      </c>
      <c r="B415" s="7">
        <v>337</v>
      </c>
      <c r="C415" s="1" t="s">
        <v>716</v>
      </c>
      <c r="D415" s="1" t="s">
        <v>279</v>
      </c>
      <c r="E415" s="2" t="s">
        <v>9</v>
      </c>
      <c r="F415" s="2">
        <v>1964</v>
      </c>
      <c r="G415" s="17">
        <v>9.7326388888888893E-2</v>
      </c>
      <c r="H415" s="17">
        <v>9.6886574074074083E-2</v>
      </c>
      <c r="I415" s="8" t="s">
        <v>22</v>
      </c>
      <c r="J415" s="7">
        <v>55</v>
      </c>
      <c r="K415" s="7">
        <v>568</v>
      </c>
      <c r="L415" s="20">
        <f t="shared" si="6"/>
        <v>4.5917807618044582E-3</v>
      </c>
    </row>
    <row r="416" spans="1:12" x14ac:dyDescent="0.25">
      <c r="A416" s="7">
        <v>413</v>
      </c>
      <c r="B416" s="7">
        <v>338</v>
      </c>
      <c r="C416" s="1" t="s">
        <v>717</v>
      </c>
      <c r="D416" s="1" t="s">
        <v>256</v>
      </c>
      <c r="E416" s="2" t="s">
        <v>9</v>
      </c>
      <c r="F416" s="2">
        <v>1938</v>
      </c>
      <c r="G416" s="17">
        <v>9.7581018518518525E-2</v>
      </c>
      <c r="H416" s="17">
        <v>9.7430555555555562E-2</v>
      </c>
      <c r="I416" s="8" t="s">
        <v>86</v>
      </c>
      <c r="J416" s="7">
        <v>3</v>
      </c>
      <c r="K416" s="7">
        <v>618</v>
      </c>
      <c r="L416" s="20">
        <f t="shared" si="6"/>
        <v>4.6175618746708792E-3</v>
      </c>
    </row>
    <row r="417" spans="1:12" x14ac:dyDescent="0.25">
      <c r="A417" s="7">
        <v>414</v>
      </c>
      <c r="B417" s="7">
        <v>76</v>
      </c>
      <c r="C417" s="1" t="s">
        <v>718</v>
      </c>
      <c r="D417" s="1" t="s">
        <v>23</v>
      </c>
      <c r="E417" s="2" t="s">
        <v>9</v>
      </c>
      <c r="F417" s="2">
        <v>1972</v>
      </c>
      <c r="G417" s="17">
        <v>9.854166666666668E-2</v>
      </c>
      <c r="H417" s="17">
        <v>9.8090277777777776E-2</v>
      </c>
      <c r="I417" s="8" t="s">
        <v>24</v>
      </c>
      <c r="J417" s="7">
        <v>7</v>
      </c>
      <c r="K417" s="7">
        <v>625</v>
      </c>
      <c r="L417" s="20">
        <f t="shared" si="6"/>
        <v>4.6488283307003679E-3</v>
      </c>
    </row>
    <row r="418" spans="1:12" x14ac:dyDescent="0.25">
      <c r="A418" s="7">
        <v>415</v>
      </c>
      <c r="B418" s="7">
        <v>339</v>
      </c>
      <c r="C418" s="1" t="s">
        <v>719</v>
      </c>
      <c r="D418" s="1" t="s">
        <v>78</v>
      </c>
      <c r="E418" s="2" t="s">
        <v>9</v>
      </c>
      <c r="F418" s="2">
        <v>1967</v>
      </c>
      <c r="G418" s="17">
        <v>9.8553240740740747E-2</v>
      </c>
      <c r="H418" s="17">
        <v>9.8402777777777783E-2</v>
      </c>
      <c r="I418" s="8" t="s">
        <v>27</v>
      </c>
      <c r="J418" s="7">
        <v>70</v>
      </c>
      <c r="K418" s="7">
        <v>56</v>
      </c>
      <c r="L418" s="20">
        <f t="shared" si="6"/>
        <v>4.6636387572406533E-3</v>
      </c>
    </row>
    <row r="419" spans="1:12" x14ac:dyDescent="0.25">
      <c r="A419" s="7">
        <v>416</v>
      </c>
      <c r="B419" s="7">
        <v>77</v>
      </c>
      <c r="C419" s="1" t="s">
        <v>720</v>
      </c>
      <c r="D419" s="1" t="s">
        <v>25</v>
      </c>
      <c r="E419" s="2" t="s">
        <v>9</v>
      </c>
      <c r="F419" s="2">
        <v>1966</v>
      </c>
      <c r="G419" s="17">
        <v>9.8807870370370365E-2</v>
      </c>
      <c r="H419" s="17">
        <v>9.8645833333333335E-2</v>
      </c>
      <c r="I419" s="8" t="s">
        <v>26</v>
      </c>
      <c r="J419" s="7">
        <v>13</v>
      </c>
      <c r="K419" s="7">
        <v>632</v>
      </c>
      <c r="L419" s="20">
        <f t="shared" si="6"/>
        <v>4.6751579778830958E-3</v>
      </c>
    </row>
    <row r="420" spans="1:12" x14ac:dyDescent="0.25">
      <c r="A420" s="7">
        <v>417</v>
      </c>
      <c r="B420" s="7">
        <v>340</v>
      </c>
      <c r="C420" s="1" t="s">
        <v>721</v>
      </c>
      <c r="D420" s="1" t="s">
        <v>213</v>
      </c>
      <c r="E420" s="2" t="s">
        <v>9</v>
      </c>
      <c r="F420" s="2">
        <v>1979</v>
      </c>
      <c r="G420" s="17">
        <v>9.8854166666666674E-2</v>
      </c>
      <c r="H420" s="17">
        <v>9.8379629629629636E-2</v>
      </c>
      <c r="I420" s="8" t="s">
        <v>32</v>
      </c>
      <c r="J420" s="7">
        <v>46</v>
      </c>
      <c r="K420" s="7">
        <v>298</v>
      </c>
      <c r="L420" s="20">
        <f t="shared" si="6"/>
        <v>4.6625416886080396E-3</v>
      </c>
    </row>
    <row r="421" spans="1:12" x14ac:dyDescent="0.25">
      <c r="A421" s="7">
        <v>418</v>
      </c>
      <c r="B421" s="7">
        <v>341</v>
      </c>
      <c r="C421" s="1" t="s">
        <v>722</v>
      </c>
      <c r="D421" s="1" t="s">
        <v>302</v>
      </c>
      <c r="E421" s="2" t="s">
        <v>9</v>
      </c>
      <c r="F421" s="2">
        <v>1973</v>
      </c>
      <c r="G421" s="17">
        <v>9.9409722222222219E-2</v>
      </c>
      <c r="H421" s="17">
        <v>9.9224537037037042E-2</v>
      </c>
      <c r="I421" s="8" t="s">
        <v>20</v>
      </c>
      <c r="J421" s="7">
        <v>41</v>
      </c>
      <c r="K421" s="7">
        <v>560</v>
      </c>
      <c r="L421" s="20">
        <f t="shared" si="6"/>
        <v>4.7025846936984373E-3</v>
      </c>
    </row>
    <row r="422" spans="1:12" x14ac:dyDescent="0.25">
      <c r="A422" s="7">
        <v>419</v>
      </c>
      <c r="B422" s="7">
        <v>342</v>
      </c>
      <c r="C422" s="1" t="s">
        <v>723</v>
      </c>
      <c r="D422" s="1" t="s">
        <v>112</v>
      </c>
      <c r="E422" s="2" t="s">
        <v>9</v>
      </c>
      <c r="F422" s="2">
        <v>1951</v>
      </c>
      <c r="G422" s="17">
        <v>0.10008101851851851</v>
      </c>
      <c r="H422" s="17">
        <v>9.9837962962962948E-2</v>
      </c>
      <c r="I422" s="8" t="s">
        <v>48</v>
      </c>
      <c r="J422" s="7">
        <v>8</v>
      </c>
      <c r="K422" s="7">
        <v>118</v>
      </c>
      <c r="L422" s="20">
        <f t="shared" si="6"/>
        <v>4.7316570124626986E-3</v>
      </c>
    </row>
    <row r="423" spans="1:12" x14ac:dyDescent="0.25">
      <c r="A423" s="7">
        <v>420</v>
      </c>
      <c r="B423" s="7">
        <v>78</v>
      </c>
      <c r="C423" s="1" t="s">
        <v>724</v>
      </c>
      <c r="D423" s="1" t="s">
        <v>92</v>
      </c>
      <c r="E423" s="2" t="s">
        <v>9</v>
      </c>
      <c r="F423" s="2">
        <v>1947</v>
      </c>
      <c r="G423" s="17">
        <v>0.10062500000000001</v>
      </c>
      <c r="H423" s="17">
        <v>0.10020833333333334</v>
      </c>
      <c r="I423" s="8" t="s">
        <v>93</v>
      </c>
      <c r="J423" s="7">
        <v>2</v>
      </c>
      <c r="K423" s="7">
        <v>86</v>
      </c>
      <c r="L423" s="20">
        <f t="shared" si="6"/>
        <v>4.7492101105845183E-3</v>
      </c>
    </row>
    <row r="424" spans="1:12" x14ac:dyDescent="0.25">
      <c r="A424" s="7">
        <v>421</v>
      </c>
      <c r="B424" s="7">
        <v>79</v>
      </c>
      <c r="C424" s="1" t="s">
        <v>725</v>
      </c>
      <c r="D424" s="1" t="s">
        <v>61</v>
      </c>
      <c r="E424" s="2" t="s">
        <v>9</v>
      </c>
      <c r="F424" s="2">
        <v>1956</v>
      </c>
      <c r="G424" s="17">
        <v>0.10109953703703704</v>
      </c>
      <c r="H424" s="17">
        <v>0.10065972222222223</v>
      </c>
      <c r="I424" s="8" t="s">
        <v>33</v>
      </c>
      <c r="J424" s="7">
        <v>4</v>
      </c>
      <c r="K424" s="7">
        <v>29</v>
      </c>
      <c r="L424" s="20">
        <f t="shared" si="6"/>
        <v>4.7706029489204844E-3</v>
      </c>
    </row>
    <row r="425" spans="1:12" x14ac:dyDescent="0.25">
      <c r="A425" s="7">
        <v>422</v>
      </c>
      <c r="B425" s="7">
        <v>343</v>
      </c>
      <c r="C425" s="1" t="s">
        <v>726</v>
      </c>
      <c r="D425" s="1" t="s">
        <v>269</v>
      </c>
      <c r="E425" s="2" t="s">
        <v>9</v>
      </c>
      <c r="F425" s="2">
        <v>1982</v>
      </c>
      <c r="G425" s="17">
        <v>0.10111111111111111</v>
      </c>
      <c r="H425" s="17">
        <v>0.10096064814814815</v>
      </c>
      <c r="I425" s="8" t="s">
        <v>43</v>
      </c>
      <c r="J425" s="7">
        <v>29</v>
      </c>
      <c r="K425" s="7">
        <v>603</v>
      </c>
      <c r="L425" s="20">
        <f t="shared" si="6"/>
        <v>4.784864841144462E-3</v>
      </c>
    </row>
    <row r="426" spans="1:12" x14ac:dyDescent="0.25">
      <c r="A426" s="7">
        <v>423</v>
      </c>
      <c r="B426" s="7">
        <v>344</v>
      </c>
      <c r="C426" s="1" t="s">
        <v>727</v>
      </c>
      <c r="D426" s="1" t="s">
        <v>113</v>
      </c>
      <c r="E426" s="2" t="s">
        <v>9</v>
      </c>
      <c r="F426" s="2">
        <v>1946</v>
      </c>
      <c r="G426" s="17">
        <v>0.10179398148148149</v>
      </c>
      <c r="H426" s="17">
        <v>0.10141203703703704</v>
      </c>
      <c r="I426" s="8" t="s">
        <v>97</v>
      </c>
      <c r="J426" s="7">
        <v>3</v>
      </c>
      <c r="K426" s="7">
        <v>123</v>
      </c>
      <c r="L426" s="20">
        <f t="shared" si="6"/>
        <v>4.8062576794804281E-3</v>
      </c>
    </row>
    <row r="427" spans="1:12" x14ac:dyDescent="0.25">
      <c r="A427" s="7">
        <v>424</v>
      </c>
      <c r="B427" s="7">
        <v>345</v>
      </c>
      <c r="C427" s="1" t="s">
        <v>728</v>
      </c>
      <c r="D427" s="1" t="s">
        <v>28</v>
      </c>
      <c r="E427" s="2" t="s">
        <v>9</v>
      </c>
      <c r="F427" s="2">
        <v>1960</v>
      </c>
      <c r="G427" s="17">
        <v>0.10289351851851852</v>
      </c>
      <c r="H427" s="17">
        <v>0.1025462962962963</v>
      </c>
      <c r="I427" s="8" t="s">
        <v>10</v>
      </c>
      <c r="J427" s="7">
        <v>34</v>
      </c>
      <c r="K427" s="7">
        <v>646</v>
      </c>
      <c r="L427" s="20">
        <f t="shared" si="6"/>
        <v>4.8600140424784975E-3</v>
      </c>
    </row>
    <row r="428" spans="1:12" x14ac:dyDescent="0.25">
      <c r="A428" s="7">
        <v>425</v>
      </c>
      <c r="B428" s="7">
        <v>346</v>
      </c>
      <c r="C428" s="1" t="s">
        <v>729</v>
      </c>
      <c r="D428" s="1" t="s">
        <v>17</v>
      </c>
      <c r="E428" s="2" t="s">
        <v>9</v>
      </c>
      <c r="F428" s="2">
        <v>1941</v>
      </c>
      <c r="G428" s="17">
        <v>0.10297453703703703</v>
      </c>
      <c r="H428" s="17">
        <v>0.10270833333333333</v>
      </c>
      <c r="I428" s="8" t="s">
        <v>86</v>
      </c>
      <c r="J428" s="7">
        <v>4</v>
      </c>
      <c r="K428" s="7">
        <v>75</v>
      </c>
      <c r="L428" s="20">
        <f t="shared" si="6"/>
        <v>4.8676935229067927E-3</v>
      </c>
    </row>
    <row r="429" spans="1:12" x14ac:dyDescent="0.25">
      <c r="A429" s="7">
        <v>426</v>
      </c>
      <c r="B429" s="7">
        <v>347</v>
      </c>
      <c r="C429" s="1" t="s">
        <v>730</v>
      </c>
      <c r="D429" s="1" t="s">
        <v>259</v>
      </c>
      <c r="E429" s="2" t="s">
        <v>9</v>
      </c>
      <c r="F429" s="2">
        <v>1961</v>
      </c>
      <c r="G429" s="17">
        <v>0.10302083333333334</v>
      </c>
      <c r="H429" s="17">
        <v>0.10298611111111111</v>
      </c>
      <c r="I429" s="8" t="s">
        <v>10</v>
      </c>
      <c r="J429" s="7">
        <v>35</v>
      </c>
      <c r="K429" s="7">
        <v>1019</v>
      </c>
      <c r="L429" s="20">
        <f t="shared" si="6"/>
        <v>4.8808583464981566E-3</v>
      </c>
    </row>
    <row r="430" spans="1:12" x14ac:dyDescent="0.25">
      <c r="A430" s="7">
        <v>427</v>
      </c>
      <c r="B430" s="7">
        <v>348</v>
      </c>
      <c r="C430" s="1" t="s">
        <v>731</v>
      </c>
      <c r="D430" s="1" t="s">
        <v>223</v>
      </c>
      <c r="E430" s="2" t="s">
        <v>9</v>
      </c>
      <c r="F430" s="2">
        <v>1962</v>
      </c>
      <c r="G430" s="17">
        <v>0.10332175925925925</v>
      </c>
      <c r="H430" s="17">
        <v>0.10317129629629629</v>
      </c>
      <c r="I430" s="8" t="s">
        <v>22</v>
      </c>
      <c r="J430" s="7">
        <v>56</v>
      </c>
      <c r="K430" s="7">
        <v>313</v>
      </c>
      <c r="L430" s="20">
        <f t="shared" si="6"/>
        <v>4.8896348955590656E-3</v>
      </c>
    </row>
    <row r="431" spans="1:12" x14ac:dyDescent="0.25">
      <c r="A431" s="7">
        <v>428</v>
      </c>
      <c r="B431" s="7">
        <v>80</v>
      </c>
      <c r="C431" s="1" t="s">
        <v>732</v>
      </c>
      <c r="D431" s="1" t="s">
        <v>170</v>
      </c>
      <c r="E431" s="2" t="s">
        <v>9</v>
      </c>
      <c r="F431" s="2">
        <v>1992</v>
      </c>
      <c r="G431" s="17">
        <v>0.10371527777777778</v>
      </c>
      <c r="H431" s="17">
        <v>0.10331018518518519</v>
      </c>
      <c r="I431" s="8" t="s">
        <v>66</v>
      </c>
      <c r="J431" s="7">
        <v>14</v>
      </c>
      <c r="K431" s="7">
        <v>224</v>
      </c>
      <c r="L431" s="20">
        <f t="shared" si="6"/>
        <v>4.896217307354748E-3</v>
      </c>
    </row>
    <row r="432" spans="1:12" x14ac:dyDescent="0.25">
      <c r="A432" s="7">
        <v>429</v>
      </c>
      <c r="B432" s="7">
        <v>81</v>
      </c>
      <c r="C432" s="1" t="s">
        <v>733</v>
      </c>
      <c r="D432" s="1" t="s">
        <v>19</v>
      </c>
      <c r="E432" s="2" t="s">
        <v>9</v>
      </c>
      <c r="F432" s="2">
        <v>1983</v>
      </c>
      <c r="G432" s="17">
        <v>0.10378472222222222</v>
      </c>
      <c r="H432" s="17">
        <v>0.10335648148148148</v>
      </c>
      <c r="I432" s="8" t="s">
        <v>45</v>
      </c>
      <c r="J432" s="7">
        <v>7</v>
      </c>
      <c r="K432" s="7">
        <v>241</v>
      </c>
      <c r="L432" s="20">
        <f t="shared" si="6"/>
        <v>4.8984114446199746E-3</v>
      </c>
    </row>
    <row r="433" spans="1:12" x14ac:dyDescent="0.25">
      <c r="A433" s="7">
        <v>430</v>
      </c>
      <c r="B433" s="7">
        <v>82</v>
      </c>
      <c r="C433" s="1" t="s">
        <v>734</v>
      </c>
      <c r="D433" s="1" t="s">
        <v>167</v>
      </c>
      <c r="E433" s="2" t="s">
        <v>9</v>
      </c>
      <c r="F433" s="2">
        <v>1955</v>
      </c>
      <c r="G433" s="17">
        <v>0.10400462962962963</v>
      </c>
      <c r="H433" s="17">
        <v>0.10357638888888888</v>
      </c>
      <c r="I433" s="8" t="s">
        <v>33</v>
      </c>
      <c r="J433" s="7">
        <v>5</v>
      </c>
      <c r="K433" s="7">
        <v>218</v>
      </c>
      <c r="L433" s="20">
        <f t="shared" si="6"/>
        <v>4.9088335966298051E-3</v>
      </c>
    </row>
    <row r="434" spans="1:12" x14ac:dyDescent="0.25">
      <c r="A434" s="7">
        <v>431</v>
      </c>
      <c r="B434" s="7">
        <v>83</v>
      </c>
      <c r="C434" s="1" t="s">
        <v>735</v>
      </c>
      <c r="D434" s="1" t="s">
        <v>49</v>
      </c>
      <c r="E434" s="2" t="s">
        <v>9</v>
      </c>
      <c r="F434" s="2">
        <v>1973</v>
      </c>
      <c r="G434" s="17">
        <v>0.10405092592592592</v>
      </c>
      <c r="H434" s="17">
        <v>0.10356481481481482</v>
      </c>
      <c r="I434" s="8" t="s">
        <v>24</v>
      </c>
      <c r="J434" s="7">
        <v>8</v>
      </c>
      <c r="K434" s="7">
        <v>16</v>
      </c>
      <c r="L434" s="20">
        <f t="shared" si="6"/>
        <v>4.9082850623134982E-3</v>
      </c>
    </row>
    <row r="435" spans="1:12" x14ac:dyDescent="0.25">
      <c r="A435" s="7">
        <v>432</v>
      </c>
      <c r="B435" s="7">
        <v>349</v>
      </c>
      <c r="C435" s="1" t="s">
        <v>736</v>
      </c>
      <c r="D435" s="1" t="s">
        <v>49</v>
      </c>
      <c r="E435" s="2" t="s">
        <v>9</v>
      </c>
      <c r="F435" s="2">
        <v>1975</v>
      </c>
      <c r="G435" s="17">
        <v>0.10405092592592592</v>
      </c>
      <c r="H435" s="17">
        <v>0.10356481481481482</v>
      </c>
      <c r="I435" s="8" t="s">
        <v>20</v>
      </c>
      <c r="J435" s="7">
        <v>42</v>
      </c>
      <c r="K435" s="7">
        <v>17</v>
      </c>
      <c r="L435" s="20">
        <f t="shared" si="6"/>
        <v>4.9082850623134982E-3</v>
      </c>
    </row>
    <row r="436" spans="1:12" x14ac:dyDescent="0.25">
      <c r="A436" s="7">
        <v>433</v>
      </c>
      <c r="B436" s="7">
        <v>84</v>
      </c>
      <c r="C436" s="1" t="s">
        <v>737</v>
      </c>
      <c r="D436" s="1" t="s">
        <v>209</v>
      </c>
      <c r="E436" s="2" t="s">
        <v>9</v>
      </c>
      <c r="F436" s="2">
        <v>1970</v>
      </c>
      <c r="G436" s="17">
        <v>0.10783564814814815</v>
      </c>
      <c r="H436" s="17">
        <v>0.10734953703703703</v>
      </c>
      <c r="I436" s="8" t="s">
        <v>11</v>
      </c>
      <c r="J436" s="7">
        <v>14</v>
      </c>
      <c r="K436" s="7">
        <v>291</v>
      </c>
      <c r="L436" s="20">
        <f t="shared" si="6"/>
        <v>5.0876557837458303E-3</v>
      </c>
    </row>
    <row r="437" spans="1:12" x14ac:dyDescent="0.25">
      <c r="A437" s="7">
        <v>434</v>
      </c>
      <c r="B437" s="7">
        <v>85</v>
      </c>
      <c r="C437" s="1" t="s">
        <v>738</v>
      </c>
      <c r="D437" s="1" t="s">
        <v>17</v>
      </c>
      <c r="E437" s="2" t="s">
        <v>9</v>
      </c>
      <c r="F437" s="2">
        <v>1966</v>
      </c>
      <c r="G437" s="17">
        <v>0.10788194444444445</v>
      </c>
      <c r="H437" s="17">
        <v>0.10733796296296295</v>
      </c>
      <c r="I437" s="8" t="s">
        <v>26</v>
      </c>
      <c r="J437" s="7">
        <v>14</v>
      </c>
      <c r="K437" s="7">
        <v>276</v>
      </c>
      <c r="L437" s="20">
        <f t="shared" si="6"/>
        <v>5.0871072494295235E-3</v>
      </c>
    </row>
    <row r="438" spans="1:12" x14ac:dyDescent="0.25">
      <c r="A438" s="7">
        <v>435</v>
      </c>
      <c r="B438" s="7">
        <v>86</v>
      </c>
      <c r="C438" s="1" t="s">
        <v>739</v>
      </c>
      <c r="D438" s="1" t="s">
        <v>34</v>
      </c>
      <c r="E438" s="2" t="s">
        <v>9</v>
      </c>
      <c r="F438" s="2">
        <v>1950</v>
      </c>
      <c r="G438" s="17">
        <v>0.1080787037037037</v>
      </c>
      <c r="H438" s="17">
        <v>0.10768518518518518</v>
      </c>
      <c r="I438" s="8" t="s">
        <v>93</v>
      </c>
      <c r="J438" s="7">
        <v>3</v>
      </c>
      <c r="K438" s="7">
        <v>341</v>
      </c>
      <c r="L438" s="20">
        <f t="shared" si="6"/>
        <v>5.1035632789187286E-3</v>
      </c>
    </row>
    <row r="439" spans="1:12" x14ac:dyDescent="0.25">
      <c r="A439" s="7">
        <v>436</v>
      </c>
      <c r="B439" s="7">
        <v>350</v>
      </c>
      <c r="C439" s="1" t="s">
        <v>740</v>
      </c>
      <c r="D439" s="1" t="s">
        <v>17</v>
      </c>
      <c r="E439" s="2" t="s">
        <v>9</v>
      </c>
      <c r="F439" s="2">
        <v>1955</v>
      </c>
      <c r="G439" s="17">
        <v>0.10826388888888888</v>
      </c>
      <c r="H439" s="17">
        <v>0.10784722222222222</v>
      </c>
      <c r="I439" s="8" t="s">
        <v>18</v>
      </c>
      <c r="J439" s="7">
        <v>20</v>
      </c>
      <c r="K439" s="7">
        <v>191</v>
      </c>
      <c r="L439" s="20">
        <f t="shared" si="6"/>
        <v>5.1112427593470238E-3</v>
      </c>
    </row>
    <row r="440" spans="1:12" x14ac:dyDescent="0.25">
      <c r="A440" s="7">
        <v>437</v>
      </c>
      <c r="B440" s="7">
        <v>87</v>
      </c>
      <c r="C440" s="1" t="s">
        <v>741</v>
      </c>
      <c r="D440" s="1" t="s">
        <v>185</v>
      </c>
      <c r="E440" s="2" t="s">
        <v>9</v>
      </c>
      <c r="F440" s="2">
        <v>1966</v>
      </c>
      <c r="G440" s="17">
        <v>0.10827546296296296</v>
      </c>
      <c r="H440" s="17">
        <v>0.10782407407407407</v>
      </c>
      <c r="I440" s="8" t="s">
        <v>26</v>
      </c>
      <c r="J440" s="7">
        <v>15</v>
      </c>
      <c r="K440" s="7">
        <v>247</v>
      </c>
      <c r="L440" s="20">
        <f t="shared" si="6"/>
        <v>5.110145690714411E-3</v>
      </c>
    </row>
    <row r="441" spans="1:12" x14ac:dyDescent="0.25">
      <c r="A441" s="7">
        <v>438</v>
      </c>
      <c r="B441" s="7">
        <v>351</v>
      </c>
      <c r="C441" s="1" t="s">
        <v>742</v>
      </c>
      <c r="D441" s="1" t="s">
        <v>264</v>
      </c>
      <c r="E441" s="2" t="s">
        <v>9</v>
      </c>
      <c r="F441" s="2">
        <v>1959</v>
      </c>
      <c r="G441" s="17">
        <v>0.10883101851851852</v>
      </c>
      <c r="H441" s="17">
        <v>0.10834490740740742</v>
      </c>
      <c r="I441" s="8" t="s">
        <v>10</v>
      </c>
      <c r="J441" s="7">
        <v>36</v>
      </c>
      <c r="K441" s="7">
        <v>604</v>
      </c>
      <c r="L441" s="20">
        <f t="shared" si="6"/>
        <v>5.1348297349482182E-3</v>
      </c>
    </row>
    <row r="442" spans="1:12" x14ac:dyDescent="0.25">
      <c r="A442" s="7">
        <v>439</v>
      </c>
      <c r="B442" s="7">
        <v>88</v>
      </c>
      <c r="C442" s="1" t="s">
        <v>743</v>
      </c>
      <c r="D442" s="1" t="s">
        <v>130</v>
      </c>
      <c r="E442" s="2" t="s">
        <v>9</v>
      </c>
      <c r="F442" s="2">
        <v>1955</v>
      </c>
      <c r="G442" s="17">
        <v>0.11055555555555556</v>
      </c>
      <c r="H442" s="17">
        <v>0.11009259259259259</v>
      </c>
      <c r="I442" s="8" t="s">
        <v>33</v>
      </c>
      <c r="J442" s="7">
        <v>6</v>
      </c>
      <c r="K442" s="7">
        <v>148</v>
      </c>
      <c r="L442" s="20">
        <f t="shared" si="6"/>
        <v>5.2176584167105489E-3</v>
      </c>
    </row>
    <row r="443" spans="1:12" x14ac:dyDescent="0.25">
      <c r="A443" s="7">
        <v>440</v>
      </c>
      <c r="B443" s="7">
        <v>352</v>
      </c>
      <c r="C443" s="1" t="s">
        <v>744</v>
      </c>
      <c r="D443" s="1" t="s">
        <v>28</v>
      </c>
      <c r="E443" s="2" t="s">
        <v>73</v>
      </c>
      <c r="F443" s="2">
        <v>1948</v>
      </c>
      <c r="G443" s="17">
        <v>0.1113425925925926</v>
      </c>
      <c r="H443" s="17">
        <v>0.11082175925925926</v>
      </c>
      <c r="I443" s="8" t="s">
        <v>48</v>
      </c>
      <c r="J443" s="7">
        <v>9</v>
      </c>
      <c r="K443" s="7">
        <v>48</v>
      </c>
      <c r="L443" s="20">
        <f t="shared" si="6"/>
        <v>5.2522160786378789E-3</v>
      </c>
    </row>
    <row r="444" spans="1:12" x14ac:dyDescent="0.25">
      <c r="A444" s="7">
        <v>441</v>
      </c>
      <c r="B444" s="7">
        <v>353</v>
      </c>
      <c r="C444" s="1" t="s">
        <v>745</v>
      </c>
      <c r="D444" s="1" t="s">
        <v>89</v>
      </c>
      <c r="E444" s="2" t="s">
        <v>9</v>
      </c>
      <c r="F444" s="2">
        <v>1964</v>
      </c>
      <c r="G444" s="17">
        <v>0.11175925925925927</v>
      </c>
      <c r="H444" s="17">
        <v>0.11133101851851852</v>
      </c>
      <c r="I444" s="8" t="s">
        <v>22</v>
      </c>
      <c r="J444" s="7">
        <v>57</v>
      </c>
      <c r="K444" s="7">
        <v>81</v>
      </c>
      <c r="L444" s="20">
        <f t="shared" si="6"/>
        <v>5.2763515885553801E-3</v>
      </c>
    </row>
    <row r="445" spans="1:12" x14ac:dyDescent="0.25">
      <c r="A445" s="7">
        <v>442</v>
      </c>
      <c r="B445" s="7">
        <v>354</v>
      </c>
      <c r="C445" s="1" t="s">
        <v>746</v>
      </c>
      <c r="D445" s="1" t="s">
        <v>171</v>
      </c>
      <c r="E445" s="2" t="s">
        <v>9</v>
      </c>
      <c r="F445" s="2">
        <v>1967</v>
      </c>
      <c r="G445" s="17">
        <v>0.11256944444444444</v>
      </c>
      <c r="H445" s="17">
        <v>0.11247685185185186</v>
      </c>
      <c r="I445" s="8" t="s">
        <v>27</v>
      </c>
      <c r="J445" s="7">
        <v>71</v>
      </c>
      <c r="K445" s="7">
        <v>226</v>
      </c>
      <c r="L445" s="20">
        <f t="shared" si="6"/>
        <v>5.3306564858697555E-3</v>
      </c>
    </row>
    <row r="446" spans="1:12" x14ac:dyDescent="0.25">
      <c r="A446" s="7">
        <v>443</v>
      </c>
      <c r="B446" s="7">
        <v>355</v>
      </c>
      <c r="C446" s="1" t="s">
        <v>747</v>
      </c>
      <c r="D446" s="1" t="s">
        <v>186</v>
      </c>
      <c r="E446" s="2" t="s">
        <v>9</v>
      </c>
      <c r="F446" s="2">
        <v>1941</v>
      </c>
      <c r="G446" s="17">
        <v>0.11261574074074072</v>
      </c>
      <c r="H446" s="17">
        <v>0.11237268518518519</v>
      </c>
      <c r="I446" s="8" t="s">
        <v>86</v>
      </c>
      <c r="J446" s="7">
        <v>5</v>
      </c>
      <c r="K446" s="7">
        <v>250</v>
      </c>
      <c r="L446" s="20">
        <f t="shared" si="6"/>
        <v>5.3257196770229945E-3</v>
      </c>
    </row>
    <row r="447" spans="1:12" x14ac:dyDescent="0.25">
      <c r="A447" s="7">
        <v>444</v>
      </c>
      <c r="B447" s="7">
        <v>356</v>
      </c>
      <c r="C447" s="1" t="s">
        <v>748</v>
      </c>
      <c r="D447" s="1" t="s">
        <v>133</v>
      </c>
      <c r="E447" s="2" t="s">
        <v>134</v>
      </c>
      <c r="F447" s="2">
        <v>1987</v>
      </c>
      <c r="G447" s="17">
        <v>0.11315972222222222</v>
      </c>
      <c r="H447" s="17">
        <v>0.11311342592592592</v>
      </c>
      <c r="I447" s="8" t="s">
        <v>58</v>
      </c>
      <c r="J447" s="7">
        <v>33</v>
      </c>
      <c r="K447" s="7">
        <v>154</v>
      </c>
      <c r="L447" s="20">
        <f t="shared" si="6"/>
        <v>5.3608258732666314E-3</v>
      </c>
    </row>
    <row r="448" spans="1:12" x14ac:dyDescent="0.25">
      <c r="A448" s="7">
        <v>445</v>
      </c>
      <c r="B448" s="7">
        <v>89</v>
      </c>
      <c r="C448" s="1" t="s">
        <v>749</v>
      </c>
      <c r="D448" s="1" t="s">
        <v>17</v>
      </c>
      <c r="E448" s="2" t="s">
        <v>9</v>
      </c>
      <c r="F448" s="2">
        <v>1965</v>
      </c>
      <c r="G448" s="17">
        <v>0.11854166666666667</v>
      </c>
      <c r="H448" s="17">
        <v>0.11814814814814815</v>
      </c>
      <c r="I448" s="8" t="s">
        <v>26</v>
      </c>
      <c r="J448" s="7">
        <v>16</v>
      </c>
      <c r="K448" s="7">
        <v>306</v>
      </c>
      <c r="L448" s="20">
        <f t="shared" si="6"/>
        <v>5.5994383008601016E-3</v>
      </c>
    </row>
  </sheetData>
  <autoFilter ref="A3:L205"/>
  <mergeCells count="2">
    <mergeCell ref="D1:E1"/>
    <mergeCell ref="K1:L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workbookViewId="0">
      <pane ySplit="3" topLeftCell="A4" activePane="bottomLeft" state="frozen"/>
      <selection activeCell="A4" sqref="A4"/>
      <selection pane="bottomLeft" activeCell="A3" sqref="A3"/>
    </sheetView>
  </sheetViews>
  <sheetFormatPr baseColWidth="10" defaultColWidth="11.453125" defaultRowHeight="14.5" x14ac:dyDescent="0.25"/>
  <cols>
    <col min="1" max="2" width="7.7265625" style="7" customWidth="1"/>
    <col min="3" max="4" width="25.7265625" style="1" customWidth="1"/>
    <col min="5" max="5" width="6.7265625" style="2" customWidth="1"/>
    <col min="6" max="6" width="7.453125" style="2" bestFit="1" customWidth="1"/>
    <col min="7" max="8" width="11.453125" style="17"/>
    <col min="9" max="9" width="8.7265625" style="8" customWidth="1"/>
    <col min="10" max="10" width="8.81640625" style="7" bestFit="1" customWidth="1"/>
    <col min="11" max="11" width="8.7265625" style="7" customWidth="1"/>
    <col min="12" max="12" width="8.7265625" style="9" customWidth="1"/>
    <col min="13" max="16384" width="11.453125" style="3"/>
  </cols>
  <sheetData>
    <row r="1" spans="1:12" s="6" customFormat="1" x14ac:dyDescent="0.25">
      <c r="A1" s="6" t="str">
        <f>'21,1km_Laufen'!A1</f>
        <v>9. SWE Halbmarathon Ettlingen</v>
      </c>
      <c r="C1" s="4"/>
      <c r="D1" s="24" t="str">
        <f>'21,1km_Laufen'!D1:E1</f>
        <v>LT Ettlingen - SSV</v>
      </c>
      <c r="E1" s="24"/>
      <c r="F1" s="23">
        <v>21.1</v>
      </c>
      <c r="G1" s="6" t="s">
        <v>15</v>
      </c>
      <c r="K1" s="25">
        <f>'21,1km_Laufen'!K1:K1</f>
        <v>42602</v>
      </c>
      <c r="L1" s="25"/>
    </row>
    <row r="2" spans="1:12" s="5" customFormat="1" x14ac:dyDescent="0.25">
      <c r="A2" s="10" t="s">
        <v>0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8" t="s">
        <v>16</v>
      </c>
      <c r="H2" s="18" t="s">
        <v>304</v>
      </c>
      <c r="I2" s="10" t="s">
        <v>6</v>
      </c>
      <c r="J2" s="10" t="s">
        <v>7</v>
      </c>
      <c r="K2" s="10" t="s">
        <v>5</v>
      </c>
      <c r="L2" s="11" t="s">
        <v>8</v>
      </c>
    </row>
    <row r="3" spans="1:12" x14ac:dyDescent="0.25">
      <c r="A3" s="12"/>
      <c r="B3" s="12" t="s">
        <v>305</v>
      </c>
      <c r="C3" s="13">
        <f>SUBTOTAL(3,C4:C1004)</f>
        <v>20</v>
      </c>
      <c r="D3" s="14"/>
      <c r="E3" s="15"/>
      <c r="F3" s="15"/>
      <c r="G3" s="19"/>
      <c r="H3" s="19"/>
      <c r="I3" s="15"/>
      <c r="J3" s="15"/>
      <c r="K3" s="15"/>
      <c r="L3" s="16"/>
    </row>
    <row r="4" spans="1:12" x14ac:dyDescent="0.25">
      <c r="A4" s="7">
        <v>1</v>
      </c>
      <c r="B4" s="7">
        <v>1</v>
      </c>
      <c r="C4" s="1" t="s">
        <v>750</v>
      </c>
      <c r="D4" s="1" t="s">
        <v>183</v>
      </c>
      <c r="E4" s="2" t="s">
        <v>9</v>
      </c>
      <c r="F4" s="2">
        <v>1958</v>
      </c>
      <c r="G4" s="17">
        <v>9.8518518518518519E-2</v>
      </c>
      <c r="H4" s="17">
        <v>9.8460648148148144E-2</v>
      </c>
      <c r="I4" s="8" t="s">
        <v>52</v>
      </c>
      <c r="J4" s="7">
        <v>1</v>
      </c>
      <c r="K4" s="7">
        <v>1009</v>
      </c>
      <c r="L4" s="20">
        <f>H4/$F$1</f>
        <v>4.6663814288221868E-3</v>
      </c>
    </row>
    <row r="5" spans="1:12" x14ac:dyDescent="0.25">
      <c r="A5" s="7">
        <v>2</v>
      </c>
      <c r="B5" s="7">
        <v>2</v>
      </c>
      <c r="C5" s="1" t="s">
        <v>751</v>
      </c>
      <c r="D5" s="1" t="s">
        <v>248</v>
      </c>
      <c r="E5" s="2" t="s">
        <v>9</v>
      </c>
      <c r="F5" s="2">
        <v>1962</v>
      </c>
      <c r="G5" s="17">
        <v>0.10607638888888889</v>
      </c>
      <c r="H5" s="17">
        <v>0.10597222222222223</v>
      </c>
      <c r="I5" s="8" t="s">
        <v>52</v>
      </c>
      <c r="J5" s="7">
        <v>2</v>
      </c>
      <c r="K5" s="7">
        <v>1016</v>
      </c>
      <c r="L5" s="20">
        <f t="shared" ref="L5:L23" si="0">H5/$F$1</f>
        <v>5.0223802001053185E-3</v>
      </c>
    </row>
    <row r="6" spans="1:12" x14ac:dyDescent="0.25">
      <c r="A6" s="7">
        <v>3</v>
      </c>
      <c r="B6" s="7">
        <v>3</v>
      </c>
      <c r="C6" s="1" t="s">
        <v>752</v>
      </c>
      <c r="D6" s="1" t="s">
        <v>98</v>
      </c>
      <c r="E6" s="2" t="s">
        <v>9</v>
      </c>
      <c r="F6" s="2">
        <v>1961</v>
      </c>
      <c r="G6" s="17">
        <v>0.11086805555555555</v>
      </c>
      <c r="H6" s="17">
        <v>0.11078703703703703</v>
      </c>
      <c r="I6" s="8" t="s">
        <v>52</v>
      </c>
      <c r="J6" s="7">
        <v>3</v>
      </c>
      <c r="K6" s="7">
        <v>1040</v>
      </c>
      <c r="L6" s="20">
        <f t="shared" si="0"/>
        <v>5.2505704756889583E-3</v>
      </c>
    </row>
    <row r="7" spans="1:12" x14ac:dyDescent="0.25">
      <c r="A7" s="7">
        <v>4</v>
      </c>
      <c r="B7" s="7">
        <v>4</v>
      </c>
      <c r="C7" s="1" t="s">
        <v>753</v>
      </c>
      <c r="D7" s="1" t="s">
        <v>99</v>
      </c>
      <c r="E7" s="2" t="s">
        <v>9</v>
      </c>
      <c r="F7" s="2">
        <v>1976</v>
      </c>
      <c r="G7" s="17">
        <v>0.111875</v>
      </c>
      <c r="H7" s="17">
        <v>0.11182870370370369</v>
      </c>
      <c r="I7" s="8" t="s">
        <v>52</v>
      </c>
      <c r="J7" s="7">
        <v>4</v>
      </c>
      <c r="K7" s="7">
        <v>1001</v>
      </c>
      <c r="L7" s="20">
        <f t="shared" si="0"/>
        <v>5.2999385641565727E-3</v>
      </c>
    </row>
    <row r="8" spans="1:12" x14ac:dyDescent="0.25">
      <c r="A8" s="7">
        <v>5</v>
      </c>
      <c r="B8" s="7">
        <v>5</v>
      </c>
      <c r="C8" s="1" t="s">
        <v>754</v>
      </c>
      <c r="D8" s="1" t="s">
        <v>129</v>
      </c>
      <c r="E8" s="2" t="s">
        <v>9</v>
      </c>
      <c r="F8" s="2">
        <v>1955</v>
      </c>
      <c r="G8" s="17">
        <v>0.11291666666666667</v>
      </c>
      <c r="H8" s="17">
        <v>0.11287037037037036</v>
      </c>
      <c r="I8" s="8" t="s">
        <v>52</v>
      </c>
      <c r="J8" s="7">
        <v>5</v>
      </c>
      <c r="K8" s="7">
        <v>1007</v>
      </c>
      <c r="L8" s="20">
        <f t="shared" si="0"/>
        <v>5.3493066526241872E-3</v>
      </c>
    </row>
    <row r="9" spans="1:12" x14ac:dyDescent="0.25">
      <c r="A9" s="7">
        <v>6</v>
      </c>
      <c r="B9" s="7">
        <v>6</v>
      </c>
      <c r="C9" s="1" t="s">
        <v>755</v>
      </c>
      <c r="D9" s="1" t="s">
        <v>116</v>
      </c>
      <c r="E9" s="2" t="s">
        <v>9</v>
      </c>
      <c r="F9" s="2">
        <v>1961</v>
      </c>
      <c r="G9" s="17">
        <v>0.11395833333333333</v>
      </c>
      <c r="H9" s="17">
        <v>0.11388888888888889</v>
      </c>
      <c r="I9" s="8" t="s">
        <v>52</v>
      </c>
      <c r="J9" s="7">
        <v>6</v>
      </c>
      <c r="K9" s="7">
        <v>1005</v>
      </c>
      <c r="L9" s="20">
        <f t="shared" si="0"/>
        <v>5.3975776724591888E-3</v>
      </c>
    </row>
    <row r="10" spans="1:12" x14ac:dyDescent="0.25">
      <c r="A10" s="7">
        <v>7</v>
      </c>
      <c r="B10" s="7">
        <v>7</v>
      </c>
      <c r="C10" s="1" t="s">
        <v>756</v>
      </c>
      <c r="D10" s="1" t="s">
        <v>28</v>
      </c>
      <c r="E10" s="2" t="s">
        <v>9</v>
      </c>
      <c r="F10" s="2">
        <v>1999</v>
      </c>
      <c r="G10" s="17">
        <v>0.1184837962962963</v>
      </c>
      <c r="H10" s="17">
        <v>0.11843749999999999</v>
      </c>
      <c r="I10" s="8" t="s">
        <v>52</v>
      </c>
      <c r="J10" s="7">
        <v>7</v>
      </c>
      <c r="K10" s="7">
        <v>1013</v>
      </c>
      <c r="L10" s="20">
        <f t="shared" si="0"/>
        <v>5.6131516587677715E-3</v>
      </c>
    </row>
    <row r="11" spans="1:12" x14ac:dyDescent="0.25">
      <c r="A11" s="7">
        <v>8</v>
      </c>
      <c r="B11" s="7">
        <v>8</v>
      </c>
      <c r="C11" s="1" t="s">
        <v>757</v>
      </c>
      <c r="D11" s="1" t="s">
        <v>113</v>
      </c>
      <c r="E11" s="2" t="s">
        <v>9</v>
      </c>
      <c r="F11" s="2">
        <v>1961</v>
      </c>
      <c r="G11" s="17">
        <v>0.1189236111111111</v>
      </c>
      <c r="H11" s="17">
        <v>0.11883101851851852</v>
      </c>
      <c r="I11" s="8" t="s">
        <v>52</v>
      </c>
      <c r="J11" s="7">
        <v>8</v>
      </c>
      <c r="K11" s="7">
        <v>1012</v>
      </c>
      <c r="L11" s="20">
        <f t="shared" si="0"/>
        <v>5.6318018255222041E-3</v>
      </c>
    </row>
    <row r="12" spans="1:12" x14ac:dyDescent="0.25">
      <c r="A12" s="7">
        <v>9</v>
      </c>
      <c r="B12" s="7">
        <v>1</v>
      </c>
      <c r="C12" s="1" t="s">
        <v>758</v>
      </c>
      <c r="D12" s="1" t="s">
        <v>195</v>
      </c>
      <c r="E12" s="2" t="s">
        <v>9</v>
      </c>
      <c r="F12" s="2">
        <v>1977</v>
      </c>
      <c r="G12" s="17">
        <v>0.11908564814814815</v>
      </c>
      <c r="H12" s="17">
        <v>0.11896990740740741</v>
      </c>
      <c r="I12" s="8" t="s">
        <v>101</v>
      </c>
      <c r="J12" s="7">
        <v>1</v>
      </c>
      <c r="K12" s="7">
        <v>1010</v>
      </c>
      <c r="L12" s="20">
        <f t="shared" si="0"/>
        <v>5.6383842373178865E-3</v>
      </c>
    </row>
    <row r="13" spans="1:12" x14ac:dyDescent="0.25">
      <c r="A13" s="7">
        <v>10</v>
      </c>
      <c r="B13" s="7">
        <v>9</v>
      </c>
      <c r="C13" s="1" t="s">
        <v>759</v>
      </c>
      <c r="D13" s="1" t="s">
        <v>179</v>
      </c>
      <c r="E13" s="2" t="s">
        <v>95</v>
      </c>
      <c r="F13" s="2">
        <v>1957</v>
      </c>
      <c r="G13" s="17">
        <v>0.12143518518518519</v>
      </c>
      <c r="H13" s="17">
        <v>0.12135416666666667</v>
      </c>
      <c r="I13" s="8" t="s">
        <v>52</v>
      </c>
      <c r="J13" s="7">
        <v>9</v>
      </c>
      <c r="K13" s="7">
        <v>1008</v>
      </c>
      <c r="L13" s="20">
        <f t="shared" si="0"/>
        <v>5.751382306477093E-3</v>
      </c>
    </row>
    <row r="14" spans="1:12" x14ac:dyDescent="0.25">
      <c r="A14" s="7">
        <v>11</v>
      </c>
      <c r="B14" s="7">
        <v>10</v>
      </c>
      <c r="C14" s="1" t="s">
        <v>760</v>
      </c>
      <c r="D14" s="1" t="s">
        <v>19</v>
      </c>
      <c r="E14" s="2" t="s">
        <v>9</v>
      </c>
      <c r="F14" s="2">
        <v>1980</v>
      </c>
      <c r="G14" s="17">
        <v>0.12618055555555555</v>
      </c>
      <c r="H14" s="17">
        <v>0.12613425925925925</v>
      </c>
      <c r="I14" s="8" t="s">
        <v>52</v>
      </c>
      <c r="J14" s="7">
        <v>10</v>
      </c>
      <c r="K14" s="7">
        <v>1041</v>
      </c>
      <c r="L14" s="20">
        <f t="shared" si="0"/>
        <v>5.9779269791118122E-3</v>
      </c>
    </row>
    <row r="15" spans="1:12" x14ac:dyDescent="0.25">
      <c r="A15" s="7">
        <v>12</v>
      </c>
      <c r="B15" s="7">
        <v>11</v>
      </c>
      <c r="C15" s="1" t="s">
        <v>761</v>
      </c>
      <c r="D15" s="1" t="s">
        <v>29</v>
      </c>
      <c r="E15" s="2" t="s">
        <v>9</v>
      </c>
      <c r="F15" s="2">
        <v>1965</v>
      </c>
      <c r="G15" s="17">
        <v>0.12730324074074076</v>
      </c>
      <c r="H15" s="17">
        <v>0.12722222222222221</v>
      </c>
      <c r="I15" s="8" t="s">
        <v>52</v>
      </c>
      <c r="J15" s="7">
        <v>12</v>
      </c>
      <c r="K15" s="7">
        <v>1003</v>
      </c>
      <c r="L15" s="20">
        <f t="shared" si="0"/>
        <v>6.0294892048446541E-3</v>
      </c>
    </row>
    <row r="16" spans="1:12" x14ac:dyDescent="0.25">
      <c r="A16" s="7">
        <v>13</v>
      </c>
      <c r="B16" s="7">
        <v>12</v>
      </c>
      <c r="C16" s="1" t="s">
        <v>762</v>
      </c>
      <c r="D16" s="1" t="s">
        <v>17</v>
      </c>
      <c r="E16" s="2" t="s">
        <v>9</v>
      </c>
      <c r="F16" s="2">
        <v>1963</v>
      </c>
      <c r="G16" s="17">
        <v>0.1273148148148148</v>
      </c>
      <c r="H16" s="17">
        <v>0.12721064814814814</v>
      </c>
      <c r="I16" s="8" t="s">
        <v>52</v>
      </c>
      <c r="J16" s="7">
        <v>11</v>
      </c>
      <c r="K16" s="7">
        <v>1018</v>
      </c>
      <c r="L16" s="20">
        <f t="shared" si="0"/>
        <v>6.0289406705283472E-3</v>
      </c>
    </row>
    <row r="17" spans="1:12" x14ac:dyDescent="0.25">
      <c r="A17" s="7">
        <v>14</v>
      </c>
      <c r="B17" s="7">
        <v>2</v>
      </c>
      <c r="C17" s="1" t="s">
        <v>763</v>
      </c>
      <c r="D17" s="1" t="s">
        <v>28</v>
      </c>
      <c r="E17" s="2" t="s">
        <v>9</v>
      </c>
      <c r="F17" s="2">
        <v>1970</v>
      </c>
      <c r="G17" s="17">
        <v>0.12733796296296296</v>
      </c>
      <c r="H17" s="17">
        <v>0.12724537037037037</v>
      </c>
      <c r="I17" s="8" t="s">
        <v>101</v>
      </c>
      <c r="J17" s="7">
        <v>2</v>
      </c>
      <c r="K17" s="7">
        <v>1017</v>
      </c>
      <c r="L17" s="20">
        <f t="shared" si="0"/>
        <v>6.0305862734772687E-3</v>
      </c>
    </row>
    <row r="18" spans="1:12" x14ac:dyDescent="0.25">
      <c r="A18" s="7">
        <v>15</v>
      </c>
      <c r="B18" s="7">
        <v>13</v>
      </c>
      <c r="C18" s="1" t="s">
        <v>764</v>
      </c>
      <c r="D18" s="1" t="s">
        <v>227</v>
      </c>
      <c r="E18" s="2" t="s">
        <v>9</v>
      </c>
      <c r="F18" s="2">
        <v>1953</v>
      </c>
      <c r="G18" s="17">
        <v>0.12937499999999999</v>
      </c>
      <c r="H18" s="17">
        <v>0.12927083333333333</v>
      </c>
      <c r="I18" s="8" t="s">
        <v>52</v>
      </c>
      <c r="J18" s="7">
        <v>13</v>
      </c>
      <c r="K18" s="7">
        <v>1014</v>
      </c>
      <c r="L18" s="20">
        <f t="shared" si="0"/>
        <v>6.1265797788309633E-3</v>
      </c>
    </row>
    <row r="19" spans="1:12" x14ac:dyDescent="0.25">
      <c r="A19" s="7">
        <v>16</v>
      </c>
      <c r="B19" s="7">
        <v>14</v>
      </c>
      <c r="C19" s="1" t="s">
        <v>765</v>
      </c>
      <c r="D19" s="1" t="s">
        <v>214</v>
      </c>
      <c r="E19" s="2" t="s">
        <v>9</v>
      </c>
      <c r="F19" s="2">
        <v>1954</v>
      </c>
      <c r="G19" s="17">
        <v>0.13141203703703705</v>
      </c>
      <c r="H19" s="17">
        <v>0.13133101851851853</v>
      </c>
      <c r="I19" s="8" t="s">
        <v>52</v>
      </c>
      <c r="J19" s="7">
        <v>14</v>
      </c>
      <c r="K19" s="7">
        <v>1011</v>
      </c>
      <c r="L19" s="20">
        <f t="shared" si="0"/>
        <v>6.2242188871335794E-3</v>
      </c>
    </row>
    <row r="20" spans="1:12" x14ac:dyDescent="0.25">
      <c r="A20" s="7">
        <v>17</v>
      </c>
      <c r="B20" s="7">
        <v>15</v>
      </c>
      <c r="C20" s="1" t="s">
        <v>766</v>
      </c>
      <c r="D20" s="1" t="s">
        <v>28</v>
      </c>
      <c r="E20" s="2" t="s">
        <v>9</v>
      </c>
      <c r="F20" s="2">
        <v>1962</v>
      </c>
      <c r="G20" s="17">
        <v>0.13693287037037036</v>
      </c>
      <c r="H20" s="17">
        <v>0.1368287037037037</v>
      </c>
      <c r="I20" s="8" t="s">
        <v>52</v>
      </c>
      <c r="J20" s="7">
        <v>15</v>
      </c>
      <c r="K20" s="7">
        <v>1004</v>
      </c>
      <c r="L20" s="20">
        <f t="shared" si="0"/>
        <v>6.4847726873793216E-3</v>
      </c>
    </row>
    <row r="21" spans="1:12" x14ac:dyDescent="0.25">
      <c r="A21" s="7">
        <v>18</v>
      </c>
      <c r="B21" s="7">
        <v>16</v>
      </c>
      <c r="C21" s="1" t="s">
        <v>767</v>
      </c>
      <c r="D21" s="1" t="s">
        <v>28</v>
      </c>
      <c r="E21" s="2" t="s">
        <v>9</v>
      </c>
      <c r="F21" s="2">
        <v>1954</v>
      </c>
      <c r="G21" s="17">
        <v>0.13694444444444445</v>
      </c>
      <c r="H21" s="17">
        <v>0.13685185185185186</v>
      </c>
      <c r="I21" s="8" t="s">
        <v>52</v>
      </c>
      <c r="J21" s="7">
        <v>16</v>
      </c>
      <c r="K21" s="7">
        <v>1000</v>
      </c>
      <c r="L21" s="20">
        <f t="shared" si="0"/>
        <v>6.4858697560119362E-3</v>
      </c>
    </row>
    <row r="22" spans="1:12" x14ac:dyDescent="0.25">
      <c r="A22" s="7">
        <v>19</v>
      </c>
      <c r="B22" s="7">
        <v>3</v>
      </c>
      <c r="C22" s="1" t="s">
        <v>768</v>
      </c>
      <c r="D22" s="1" t="s">
        <v>100</v>
      </c>
      <c r="E22" s="2" t="s">
        <v>9</v>
      </c>
      <c r="F22" s="2">
        <v>1971</v>
      </c>
      <c r="G22" s="17">
        <v>0.13761574074074076</v>
      </c>
      <c r="H22" s="17">
        <v>0.13755787037037037</v>
      </c>
      <c r="I22" s="8" t="s">
        <v>101</v>
      </c>
      <c r="J22" s="7">
        <v>3</v>
      </c>
      <c r="K22" s="7">
        <v>1002</v>
      </c>
      <c r="L22" s="20">
        <f t="shared" si="0"/>
        <v>6.5193303493066524E-3</v>
      </c>
    </row>
    <row r="23" spans="1:12" x14ac:dyDescent="0.25">
      <c r="A23" s="7">
        <v>20</v>
      </c>
      <c r="B23" s="7">
        <v>4</v>
      </c>
      <c r="C23" s="1" t="s">
        <v>769</v>
      </c>
      <c r="D23" s="1" t="s">
        <v>122</v>
      </c>
      <c r="E23" s="2" t="s">
        <v>9</v>
      </c>
      <c r="F23" s="2">
        <v>1963</v>
      </c>
      <c r="G23" s="17">
        <v>0.14447916666666669</v>
      </c>
      <c r="H23" s="17">
        <v>0.14440972222222223</v>
      </c>
      <c r="I23" s="8" t="s">
        <v>101</v>
      </c>
      <c r="J23" s="7">
        <v>4</v>
      </c>
      <c r="K23" s="7">
        <v>1006</v>
      </c>
      <c r="L23" s="20">
        <f t="shared" si="0"/>
        <v>6.8440626645602945E-3</v>
      </c>
    </row>
  </sheetData>
  <autoFilter ref="A3:L205"/>
  <mergeCells count="2">
    <mergeCell ref="D1:E1"/>
    <mergeCell ref="K1:L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21,1km_Laufen</vt:lpstr>
      <vt:lpstr>21,1km_Walking</vt:lpstr>
      <vt:lpstr>'21,1km_Laufen'!Druckbereich</vt:lpstr>
      <vt:lpstr>'21,1km_Walking'!Druckbereich</vt:lpstr>
      <vt:lpstr>'21,1km_Laufen'!Drucktitel</vt:lpstr>
      <vt:lpstr>'21,1km_Walking'!Drucktitel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9. SWE Halbmaraton Ettlingen | Ergebnisse</dc:title>
  <dc:subject>laufinfo.eu | Ergebnisse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2016-08-21T07:47:30Z</dcterms:modified>
  <cp:category>Laufinfo.eu</cp:category>
</cp:coreProperties>
</file>