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7_Laufinfo_Ergebnisse\20170820_Ettlingen_10.SWE-HM\"/>
    </mc:Choice>
  </mc:AlternateContent>
  <bookViews>
    <workbookView xWindow="120" yWindow="120" windowWidth="22520" windowHeight="12050"/>
  </bookViews>
  <sheets>
    <sheet name="21,1km" sheetId="26" r:id="rId1"/>
    <sheet name="21,1km_Walking" sheetId="27" r:id="rId2"/>
  </sheets>
  <definedNames>
    <definedName name="_xlnm._FilterDatabase" localSheetId="0" hidden="1">'21,1km'!$A$3:$L$561</definedName>
    <definedName name="_xlnm._FilterDatabase" localSheetId="1" hidden="1">'21,1km_Walking'!$A$3:$L$205</definedName>
    <definedName name="_xlnm.Print_Area" localSheetId="0">'21,1km'!$A:$L</definedName>
    <definedName name="_xlnm.Print_Area" localSheetId="1">'21,1km_Walking'!$A:$L</definedName>
    <definedName name="_xlnm.Print_Titles" localSheetId="0">'21,1km'!$1:$2</definedName>
    <definedName name="_xlnm.Print_Titles" localSheetId="1">'21,1km_Walking'!$1:$2</definedName>
  </definedNames>
  <calcPr calcId="162913"/>
</workbook>
</file>

<file path=xl/calcChain.xml><?xml version="1.0" encoding="utf-8"?>
<calcChain xmlns="http://schemas.openxmlformats.org/spreadsheetml/2006/main">
  <c r="L4" i="27" l="1"/>
  <c r="L5" i="27"/>
  <c r="L6" i="27"/>
  <c r="L7" i="27"/>
  <c r="L8" i="27"/>
  <c r="L9" i="27"/>
  <c r="L10" i="27"/>
  <c r="L11" i="27"/>
  <c r="L12" i="27"/>
  <c r="L13" i="27"/>
  <c r="L14" i="27"/>
  <c r="L15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4" i="26"/>
  <c r="L31" i="27" l="1"/>
  <c r="L5" i="26"/>
  <c r="L6" i="26"/>
  <c r="L7" i="26"/>
  <c r="L8" i="26"/>
  <c r="L9" i="26"/>
  <c r="L10" i="26"/>
  <c r="L11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L41" i="26"/>
  <c r="L42" i="26"/>
  <c r="L43" i="26"/>
  <c r="L44" i="26"/>
  <c r="L45" i="26"/>
  <c r="L46" i="26"/>
  <c r="L47" i="26"/>
  <c r="L48" i="26"/>
  <c r="L49" i="26"/>
  <c r="L50" i="26"/>
  <c r="L51" i="26"/>
  <c r="L52" i="26"/>
  <c r="L53" i="26"/>
  <c r="L54" i="26"/>
  <c r="L55" i="26"/>
  <c r="L56" i="26"/>
  <c r="L57" i="26"/>
  <c r="L58" i="26"/>
  <c r="L59" i="26"/>
  <c r="L60" i="26"/>
  <c r="L61" i="26"/>
  <c r="L62" i="26"/>
  <c r="L63" i="26"/>
  <c r="L64" i="26"/>
  <c r="L65" i="26"/>
  <c r="L66" i="26"/>
  <c r="L67" i="26"/>
  <c r="L68" i="26"/>
  <c r="L69" i="26"/>
  <c r="L70" i="26"/>
  <c r="L71" i="26"/>
  <c r="L72" i="26"/>
  <c r="L73" i="26"/>
  <c r="L74" i="26"/>
  <c r="L75" i="26"/>
  <c r="L76" i="26"/>
  <c r="L77" i="26"/>
  <c r="L78" i="26"/>
  <c r="L79" i="26"/>
  <c r="L80" i="26"/>
  <c r="L81" i="26"/>
  <c r="L82" i="26"/>
  <c r="L83" i="26"/>
  <c r="L84" i="26"/>
  <c r="L85" i="26"/>
  <c r="L86" i="26"/>
  <c r="L87" i="26"/>
  <c r="L88" i="26"/>
  <c r="L89" i="26"/>
  <c r="L90" i="26"/>
  <c r="L91" i="26"/>
  <c r="L92" i="26"/>
  <c r="L93" i="26"/>
  <c r="L94" i="26"/>
  <c r="L95" i="26"/>
  <c r="L96" i="26"/>
  <c r="L97" i="26"/>
  <c r="L98" i="26"/>
  <c r="L99" i="26"/>
  <c r="L100" i="26"/>
  <c r="L101" i="26"/>
  <c r="L102" i="26"/>
  <c r="L103" i="26"/>
  <c r="L104" i="26"/>
  <c r="L105" i="26"/>
  <c r="L106" i="26"/>
  <c r="L107" i="26"/>
  <c r="L108" i="26"/>
  <c r="L109" i="26"/>
  <c r="L110" i="26"/>
  <c r="L111" i="26"/>
  <c r="L112" i="26"/>
  <c r="L113" i="26"/>
  <c r="L114" i="26"/>
  <c r="L115" i="26"/>
  <c r="L116" i="26"/>
  <c r="L117" i="26"/>
  <c r="L118" i="26"/>
  <c r="L119" i="26"/>
  <c r="L120" i="26"/>
  <c r="L121" i="26"/>
  <c r="L122" i="26"/>
  <c r="L123" i="26"/>
  <c r="L124" i="26"/>
  <c r="L125" i="26"/>
  <c r="L126" i="26"/>
  <c r="L127" i="26"/>
  <c r="L128" i="26"/>
  <c r="L129" i="26"/>
  <c r="L130" i="26"/>
  <c r="L131" i="26"/>
  <c r="L132" i="26"/>
  <c r="L133" i="26"/>
  <c r="L134" i="26"/>
  <c r="L135" i="26"/>
  <c r="L136" i="26"/>
  <c r="L137" i="26"/>
  <c r="L138" i="26"/>
  <c r="L139" i="26"/>
  <c r="L140" i="26"/>
  <c r="L141" i="26"/>
  <c r="L142" i="26"/>
  <c r="L143" i="26"/>
  <c r="L144" i="26"/>
  <c r="L145" i="26"/>
  <c r="L146" i="26"/>
  <c r="L147" i="26"/>
  <c r="L148" i="26"/>
  <c r="L149" i="26"/>
  <c r="L150" i="26"/>
  <c r="L151" i="26"/>
  <c r="L152" i="26"/>
  <c r="L153" i="26"/>
  <c r="L154" i="26"/>
  <c r="L155" i="26"/>
  <c r="L156" i="26"/>
  <c r="L157" i="26"/>
  <c r="L158" i="26"/>
  <c r="L159" i="26"/>
  <c r="L160" i="26"/>
  <c r="L161" i="26"/>
  <c r="L162" i="26"/>
  <c r="L163" i="26"/>
  <c r="L164" i="26"/>
  <c r="L165" i="26"/>
  <c r="L166" i="26"/>
  <c r="L167" i="26"/>
  <c r="L168" i="26"/>
  <c r="L169" i="26"/>
  <c r="L170" i="26"/>
  <c r="L171" i="26"/>
  <c r="L172" i="26"/>
  <c r="L173" i="26"/>
  <c r="L174" i="26"/>
  <c r="L175" i="26"/>
  <c r="L176" i="26"/>
  <c r="L177" i="26"/>
  <c r="L178" i="26"/>
  <c r="L179" i="26"/>
  <c r="L180" i="26"/>
  <c r="L181" i="26"/>
  <c r="L182" i="26"/>
  <c r="L183" i="26"/>
  <c r="L184" i="26"/>
  <c r="L185" i="26"/>
  <c r="L186" i="26"/>
  <c r="L187" i="26"/>
  <c r="L188" i="26"/>
  <c r="L189" i="26"/>
  <c r="L190" i="26"/>
  <c r="L191" i="26"/>
  <c r="L192" i="26"/>
  <c r="L193" i="26"/>
  <c r="L194" i="26"/>
  <c r="L195" i="26"/>
  <c r="L196" i="26"/>
  <c r="L197" i="26"/>
  <c r="L198" i="26"/>
  <c r="L199" i="26"/>
  <c r="L200" i="26"/>
  <c r="L201" i="26"/>
  <c r="L202" i="26"/>
  <c r="L203" i="26"/>
  <c r="L204" i="26"/>
  <c r="L205" i="26"/>
  <c r="L206" i="26"/>
  <c r="L207" i="26"/>
  <c r="L208" i="26"/>
  <c r="L209" i="26"/>
  <c r="L210" i="26"/>
  <c r="L211" i="26"/>
  <c r="L212" i="26"/>
  <c r="L213" i="26"/>
  <c r="L214" i="26"/>
  <c r="L215" i="26"/>
  <c r="L216" i="26"/>
  <c r="L217" i="26"/>
  <c r="L218" i="26"/>
  <c r="L219" i="26"/>
  <c r="L220" i="26"/>
  <c r="L221" i="26"/>
  <c r="L222" i="26"/>
  <c r="L223" i="26"/>
  <c r="L224" i="26"/>
  <c r="L225" i="26"/>
  <c r="L226" i="26"/>
  <c r="L227" i="26"/>
  <c r="L228" i="26"/>
  <c r="L229" i="26"/>
  <c r="L230" i="26"/>
  <c r="L231" i="26"/>
  <c r="L232" i="26"/>
  <c r="L233" i="26"/>
  <c r="L234" i="26"/>
  <c r="L235" i="26"/>
  <c r="L236" i="26"/>
  <c r="L237" i="26"/>
  <c r="L238" i="26"/>
  <c r="L239" i="26"/>
  <c r="L240" i="26"/>
  <c r="L241" i="26"/>
  <c r="L242" i="26"/>
  <c r="L243" i="26"/>
  <c r="L244" i="26"/>
  <c r="L245" i="26"/>
  <c r="L246" i="26"/>
  <c r="L247" i="26"/>
  <c r="L248" i="26"/>
  <c r="L249" i="26"/>
  <c r="L250" i="26"/>
  <c r="L251" i="26"/>
  <c r="L252" i="26"/>
  <c r="L253" i="26"/>
  <c r="L254" i="26"/>
  <c r="L255" i="26"/>
  <c r="L256" i="26"/>
  <c r="L257" i="26"/>
  <c r="L258" i="26"/>
  <c r="L259" i="26"/>
  <c r="L260" i="26"/>
  <c r="L261" i="26"/>
  <c r="L262" i="26"/>
  <c r="L263" i="26"/>
  <c r="L264" i="26"/>
  <c r="L265" i="26"/>
  <c r="L266" i="26"/>
  <c r="L267" i="26"/>
  <c r="L268" i="26"/>
  <c r="L269" i="26"/>
  <c r="L270" i="26"/>
  <c r="L271" i="26"/>
  <c r="L272" i="26"/>
  <c r="L273" i="26"/>
  <c r="L274" i="26"/>
  <c r="L275" i="26"/>
  <c r="L276" i="26"/>
  <c r="L277" i="26"/>
  <c r="L278" i="26"/>
  <c r="L279" i="26"/>
  <c r="L280" i="26"/>
  <c r="L281" i="26"/>
  <c r="L282" i="26"/>
  <c r="L283" i="26"/>
  <c r="L284" i="26"/>
  <c r="L285" i="26"/>
  <c r="L286" i="26"/>
  <c r="L287" i="26"/>
  <c r="L288" i="26"/>
  <c r="L289" i="26"/>
  <c r="L290" i="26"/>
  <c r="L291" i="26"/>
  <c r="L292" i="26"/>
  <c r="L293" i="26"/>
  <c r="L294" i="26"/>
  <c r="L295" i="26"/>
  <c r="L296" i="26"/>
  <c r="L297" i="26"/>
  <c r="L298" i="26"/>
  <c r="L299" i="26"/>
  <c r="L300" i="26"/>
  <c r="L301" i="26"/>
  <c r="L302" i="26"/>
  <c r="L303" i="26"/>
  <c r="L304" i="26"/>
  <c r="L305" i="26"/>
  <c r="L306" i="26"/>
  <c r="L307" i="26"/>
  <c r="L308" i="26"/>
  <c r="L309" i="26"/>
  <c r="L310" i="26"/>
  <c r="L311" i="26"/>
  <c r="L312" i="26"/>
  <c r="L313" i="26"/>
  <c r="L314" i="26"/>
  <c r="L315" i="26"/>
  <c r="L316" i="26"/>
  <c r="L317" i="26"/>
  <c r="L318" i="26"/>
  <c r="L319" i="26"/>
  <c r="L320" i="26"/>
  <c r="L321" i="26"/>
  <c r="L322" i="26"/>
  <c r="L323" i="26"/>
  <c r="L324" i="26"/>
  <c r="L325" i="26"/>
  <c r="L326" i="26"/>
  <c r="L327" i="26"/>
  <c r="L328" i="26"/>
  <c r="L329" i="26"/>
  <c r="L330" i="26"/>
  <c r="L331" i="26"/>
  <c r="L332" i="26"/>
  <c r="L333" i="26"/>
  <c r="L334" i="26"/>
  <c r="L335" i="26"/>
  <c r="L336" i="26"/>
  <c r="L337" i="26"/>
  <c r="L338" i="26"/>
  <c r="L339" i="26"/>
  <c r="L340" i="26"/>
  <c r="L341" i="26"/>
  <c r="L342" i="26"/>
  <c r="L343" i="26"/>
  <c r="L344" i="26"/>
  <c r="L345" i="26"/>
  <c r="L346" i="26"/>
  <c r="L347" i="26"/>
  <c r="L348" i="26"/>
  <c r="L349" i="26"/>
  <c r="L350" i="26"/>
  <c r="L351" i="26"/>
  <c r="L352" i="26"/>
  <c r="L353" i="26"/>
  <c r="L354" i="26"/>
  <c r="L355" i="26"/>
  <c r="L356" i="26"/>
  <c r="L357" i="26"/>
  <c r="L358" i="26"/>
  <c r="L359" i="26"/>
  <c r="L360" i="26"/>
  <c r="L361" i="26"/>
  <c r="L362" i="26"/>
  <c r="L363" i="26"/>
  <c r="L364" i="26"/>
  <c r="L365" i="26"/>
  <c r="L366" i="26"/>
  <c r="L367" i="26"/>
  <c r="L368" i="26"/>
  <c r="L369" i="26"/>
  <c r="L370" i="26"/>
  <c r="L371" i="26"/>
  <c r="L372" i="26"/>
  <c r="L373" i="26"/>
  <c r="L374" i="26"/>
  <c r="L375" i="26"/>
  <c r="L376" i="26"/>
  <c r="L377" i="26"/>
  <c r="L378" i="26"/>
  <c r="L379" i="26"/>
  <c r="L380" i="26"/>
  <c r="L381" i="26"/>
  <c r="L382" i="26"/>
  <c r="L383" i="26"/>
  <c r="L384" i="26"/>
  <c r="L385" i="26"/>
  <c r="L386" i="26"/>
  <c r="L387" i="26"/>
  <c r="L388" i="26"/>
  <c r="L389" i="26"/>
  <c r="L390" i="26"/>
  <c r="L391" i="26"/>
  <c r="L392" i="26"/>
  <c r="L393" i="26"/>
  <c r="L394" i="26"/>
  <c r="L395" i="26"/>
  <c r="L396" i="26"/>
  <c r="L397" i="26"/>
  <c r="L398" i="26"/>
  <c r="L399" i="26"/>
  <c r="L400" i="26"/>
  <c r="L401" i="26"/>
  <c r="L402" i="26"/>
  <c r="L403" i="26"/>
  <c r="L404" i="26"/>
  <c r="L405" i="26"/>
  <c r="L406" i="26"/>
  <c r="L407" i="26"/>
  <c r="L408" i="26"/>
  <c r="L409" i="26"/>
  <c r="L410" i="26"/>
  <c r="L411" i="26"/>
  <c r="L412" i="26"/>
  <c r="L413" i="26"/>
  <c r="L414" i="26"/>
  <c r="L415" i="26"/>
  <c r="L416" i="26"/>
  <c r="L417" i="26"/>
  <c r="L418" i="26"/>
  <c r="L419" i="26"/>
  <c r="L420" i="26"/>
  <c r="L421" i="26"/>
  <c r="L422" i="26"/>
  <c r="L423" i="26"/>
  <c r="L424" i="26"/>
  <c r="L425" i="26"/>
  <c r="L426" i="26"/>
  <c r="L427" i="26"/>
  <c r="L428" i="26"/>
  <c r="L429" i="26"/>
  <c r="L430" i="26"/>
  <c r="L431" i="26"/>
  <c r="L432" i="26"/>
  <c r="L433" i="26"/>
  <c r="L434" i="26"/>
  <c r="L435" i="26"/>
  <c r="L436" i="26"/>
  <c r="L437" i="26"/>
  <c r="L438" i="26"/>
  <c r="L439" i="26"/>
  <c r="L440" i="26"/>
  <c r="L441" i="26"/>
  <c r="L442" i="26"/>
  <c r="L443" i="26"/>
  <c r="L444" i="26"/>
  <c r="L445" i="26"/>
  <c r="L446" i="26"/>
  <c r="L447" i="26"/>
  <c r="L448" i="26"/>
  <c r="L449" i="26"/>
  <c r="L450" i="26"/>
  <c r="L451" i="26"/>
  <c r="L452" i="26"/>
  <c r="L453" i="26"/>
  <c r="L454" i="26"/>
  <c r="L455" i="26"/>
  <c r="L456" i="26"/>
  <c r="L457" i="26"/>
  <c r="L458" i="26"/>
  <c r="L459" i="26"/>
  <c r="L460" i="26"/>
  <c r="L461" i="26"/>
  <c r="L462" i="26"/>
  <c r="L463" i="26"/>
  <c r="L464" i="26"/>
  <c r="L465" i="26"/>
  <c r="L466" i="26"/>
  <c r="L467" i="26"/>
  <c r="L468" i="26"/>
  <c r="L469" i="26"/>
  <c r="L470" i="26"/>
  <c r="L471" i="26"/>
  <c r="L472" i="26"/>
  <c r="L473" i="26"/>
  <c r="L474" i="26"/>
  <c r="L475" i="26"/>
  <c r="L476" i="26"/>
  <c r="L477" i="26"/>
  <c r="L478" i="26"/>
  <c r="L479" i="26"/>
  <c r="L480" i="26"/>
  <c r="L481" i="26"/>
  <c r="L482" i="26"/>
  <c r="L483" i="26"/>
  <c r="L484" i="26"/>
  <c r="L485" i="26"/>
  <c r="L486" i="26"/>
  <c r="L487" i="26"/>
  <c r="L488" i="26"/>
  <c r="L489" i="26"/>
  <c r="L490" i="26"/>
  <c r="L491" i="26"/>
  <c r="L492" i="26"/>
  <c r="L493" i="26"/>
  <c r="L494" i="26"/>
  <c r="L495" i="26"/>
  <c r="L496" i="26"/>
  <c r="L497" i="26"/>
  <c r="L498" i="26"/>
  <c r="L499" i="26"/>
  <c r="L500" i="26"/>
  <c r="L501" i="26"/>
  <c r="L502" i="26"/>
  <c r="L503" i="26"/>
  <c r="L504" i="26"/>
  <c r="L505" i="26"/>
  <c r="L506" i="26"/>
  <c r="L507" i="26"/>
  <c r="L508" i="26"/>
  <c r="L509" i="26"/>
  <c r="L510" i="26"/>
  <c r="L511" i="26"/>
  <c r="L512" i="26"/>
  <c r="L513" i="26"/>
  <c r="L514" i="26"/>
  <c r="L515" i="26"/>
  <c r="L516" i="26"/>
  <c r="L517" i="26"/>
  <c r="L518" i="26"/>
  <c r="L519" i="26"/>
  <c r="L520" i="26"/>
  <c r="L521" i="26"/>
  <c r="L522" i="26"/>
  <c r="L523" i="26"/>
  <c r="L524" i="26"/>
  <c r="L525" i="26"/>
  <c r="L526" i="26"/>
  <c r="L527" i="26"/>
  <c r="L528" i="26"/>
  <c r="L529" i="26"/>
  <c r="L530" i="26"/>
  <c r="L531" i="26"/>
  <c r="L532" i="26"/>
  <c r="L533" i="26"/>
  <c r="L534" i="26"/>
  <c r="L535" i="26"/>
  <c r="L536" i="26"/>
  <c r="L537" i="26"/>
  <c r="L538" i="26"/>
  <c r="L539" i="26"/>
  <c r="L540" i="26"/>
  <c r="L541" i="26"/>
  <c r="L542" i="26"/>
  <c r="L543" i="26"/>
  <c r="L544" i="26"/>
  <c r="L545" i="26"/>
  <c r="L546" i="26"/>
  <c r="L547" i="26"/>
  <c r="L548" i="26"/>
  <c r="L549" i="26"/>
  <c r="L550" i="26"/>
  <c r="L551" i="26"/>
  <c r="L552" i="26"/>
  <c r="L553" i="26"/>
  <c r="L554" i="26"/>
  <c r="L555" i="26"/>
  <c r="L556" i="26"/>
  <c r="L557" i="26"/>
  <c r="L558" i="26"/>
  <c r="L559" i="26"/>
  <c r="L560" i="26"/>
  <c r="L561" i="26"/>
  <c r="K1" i="27" l="1"/>
  <c r="D1" i="27"/>
  <c r="A1" i="27"/>
  <c r="C3" i="27"/>
  <c r="C3" i="26"/>
</calcChain>
</file>

<file path=xl/sharedStrings.xml><?xml version="1.0" encoding="utf-8"?>
<sst xmlns="http://schemas.openxmlformats.org/spreadsheetml/2006/main" count="2372" uniqueCount="930">
  <si>
    <t>Platz</t>
  </si>
  <si>
    <t>Name</t>
  </si>
  <si>
    <t>Verein</t>
  </si>
  <si>
    <t>Nat.</t>
  </si>
  <si>
    <t>JG</t>
  </si>
  <si>
    <t>Stnr.</t>
  </si>
  <si>
    <t>AK</t>
  </si>
  <si>
    <t>AK-Rang</t>
  </si>
  <si>
    <t>pace</t>
  </si>
  <si>
    <t>GER</t>
  </si>
  <si>
    <t>M55</t>
  </si>
  <si>
    <t>W45</t>
  </si>
  <si>
    <t>Lauf</t>
  </si>
  <si>
    <t>.Ettlingen</t>
  </si>
  <si>
    <t>M50</t>
  </si>
  <si>
    <t>Fighting Mudders Karlsruhe</t>
  </si>
  <si>
    <t>M30</t>
  </si>
  <si>
    <t>.Malsch</t>
  </si>
  <si>
    <t>HSA</t>
  </si>
  <si>
    <t>M45</t>
  </si>
  <si>
    <t>SSV Ettlingen-Handball</t>
  </si>
  <si>
    <t>M65</t>
  </si>
  <si>
    <t>Tri-Team SSV Ettlingen</t>
  </si>
  <si>
    <t>M</t>
  </si>
  <si>
    <t>BEAZZD</t>
  </si>
  <si>
    <t>M40</t>
  </si>
  <si>
    <t>M60</t>
  </si>
  <si>
    <t>W50</t>
  </si>
  <si>
    <t>SG Stern Rastatt</t>
  </si>
  <si>
    <t>W</t>
  </si>
  <si>
    <t>Run to the hills</t>
  </si>
  <si>
    <t>aicas GmbH</t>
  </si>
  <si>
    <t>POL</t>
  </si>
  <si>
    <t>TUS Rüppurr Lauftreff</t>
  </si>
  <si>
    <t>M35</t>
  </si>
  <si>
    <t>TV Ettlingenweier</t>
  </si>
  <si>
    <t>.</t>
  </si>
  <si>
    <t>LG Pfinztal</t>
  </si>
  <si>
    <t>Dr. Wiwi</t>
  </si>
  <si>
    <t>SG Pfinztal</t>
  </si>
  <si>
    <t>W40</t>
  </si>
  <si>
    <t>LT Karlsruhe</t>
  </si>
  <si>
    <t>LSG Karlsruhe</t>
  </si>
  <si>
    <t>TTV Ettlingen</t>
  </si>
  <si>
    <t>SV Oberkollbach</t>
  </si>
  <si>
    <t>TuS Rüppurr Lauftreff</t>
  </si>
  <si>
    <t>.Pforzheim</t>
  </si>
  <si>
    <t>MVL</t>
  </si>
  <si>
    <t>W55</t>
  </si>
  <si>
    <t>.Leingarten</t>
  </si>
  <si>
    <t>LT Rülzheim</t>
  </si>
  <si>
    <t>LT Ettlingen</t>
  </si>
  <si>
    <t>sit SteuerungsTechnik GmbH</t>
  </si>
  <si>
    <t>bildidee</t>
  </si>
  <si>
    <t>SWE Netz GmbH</t>
  </si>
  <si>
    <t>PSK Triathlon</t>
  </si>
  <si>
    <t>.Karlsruhe</t>
  </si>
  <si>
    <t>Seeger Wohnkonzepte</t>
  </si>
  <si>
    <t>TV Mörsch</t>
  </si>
  <si>
    <t>SSC Karlsruhe</t>
  </si>
  <si>
    <t>M75</t>
  </si>
  <si>
    <t>.Marxzell</t>
  </si>
  <si>
    <t>Team Karlsruhe</t>
  </si>
  <si>
    <t>DHU Karlsruhe</t>
  </si>
  <si>
    <t>W60</t>
  </si>
  <si>
    <t>W70</t>
  </si>
  <si>
    <t>.Helsinki</t>
  </si>
  <si>
    <t>W30</t>
  </si>
  <si>
    <t>.Gaggenau</t>
  </si>
  <si>
    <t>.Keltern</t>
  </si>
  <si>
    <t>Pfaffenrot läuft</t>
  </si>
  <si>
    <t>Meckle-Team</t>
  </si>
  <si>
    <t>TV Nöttingen</t>
  </si>
  <si>
    <t>Herxheim</t>
  </si>
  <si>
    <t>FRA</t>
  </si>
  <si>
    <t>W35</t>
  </si>
  <si>
    <t>ITA</t>
  </si>
  <si>
    <t>Skin-Diver e.V.</t>
  </si>
  <si>
    <t>IGJ</t>
  </si>
  <si>
    <t>TSV Gaildorf</t>
  </si>
  <si>
    <t>TV-Friesen Telgte</t>
  </si>
  <si>
    <t>Schorlekings</t>
  </si>
  <si>
    <t>.Aidlingen</t>
  </si>
  <si>
    <t>.Baden-Baden</t>
  </si>
  <si>
    <t>Schluss mit Krimi</t>
  </si>
  <si>
    <t>Laufteam Kressbronn</t>
  </si>
  <si>
    <t>ESP</t>
  </si>
  <si>
    <t>.Freudenstadt</t>
  </si>
  <si>
    <t>.Offenburg</t>
  </si>
  <si>
    <t>www.karlsbad-brass.de</t>
  </si>
  <si>
    <t>.Völkersbach</t>
  </si>
  <si>
    <t>Noris BRIDGE RUNNERS</t>
  </si>
  <si>
    <t>.Rudolstadt</t>
  </si>
  <si>
    <t>.Linkenheim</t>
  </si>
  <si>
    <t>LG Pfinztal Lauftreff</t>
  </si>
  <si>
    <t>WVL</t>
  </si>
  <si>
    <t>Marathon-Team Ketsch</t>
  </si>
  <si>
    <t>.Durmersheim</t>
  </si>
  <si>
    <t>.Müchenstein</t>
  </si>
  <si>
    <t>.Rheinstetten</t>
  </si>
  <si>
    <t>L-aufgruppe</t>
  </si>
  <si>
    <t>.Emmendingen</t>
  </si>
  <si>
    <t>Die Seitenstecher</t>
  </si>
  <si>
    <t>.Freiberg am Neckar</t>
  </si>
  <si>
    <t>AktivioSport</t>
  </si>
  <si>
    <t>I run for life</t>
  </si>
  <si>
    <t>FC Dörlesberg Triathlon</t>
  </si>
  <si>
    <t>Walzbach-Runners</t>
  </si>
  <si>
    <t>PSV Freiburg</t>
  </si>
  <si>
    <t>Team Muka</t>
  </si>
  <si>
    <t>PT Robert Rudnik</t>
  </si>
  <si>
    <t>.Renchen-Ulm</t>
  </si>
  <si>
    <t>B&amp;F rad-statt-rollstuhl.de</t>
  </si>
  <si>
    <t>SC Schielberg</t>
  </si>
  <si>
    <t>.Schwegenheim</t>
  </si>
  <si>
    <t>.Eggenstein-Leopoldshafen</t>
  </si>
  <si>
    <t>.Speyer</t>
  </si>
  <si>
    <t>.Karlsruhe-Oberreut</t>
  </si>
  <si>
    <t>SZ Kornwestheim Triathlon</t>
  </si>
  <si>
    <t>Holz Bumb Karlsruhe</t>
  </si>
  <si>
    <t>TTG Neckarbischofsheim</t>
  </si>
  <si>
    <t>FF Rüppurr</t>
  </si>
  <si>
    <t>Traktor Wettersbach</t>
  </si>
  <si>
    <t>PS Karlsruhe TRIATHLON</t>
  </si>
  <si>
    <t>waves@kit</t>
  </si>
  <si>
    <t>LT Rheinhessen-Pfalz</t>
  </si>
  <si>
    <t>LG Region Karlsruhe</t>
  </si>
  <si>
    <t>.Endingen</t>
  </si>
  <si>
    <t>.Eching</t>
  </si>
  <si>
    <t>SG DRV 1974 e.V.</t>
  </si>
  <si>
    <t>AF-Blankenloch</t>
  </si>
  <si>
    <t>VeniceBeach/Saalbachcenter</t>
  </si>
  <si>
    <t>Friesenheimer Sternewalker</t>
  </si>
  <si>
    <t>Beazzd</t>
  </si>
  <si>
    <t>SG Stadtwerke Karlsruhe</t>
  </si>
  <si>
    <t>Für Ulrich Thelen</t>
  </si>
  <si>
    <t>JLG Waldbronn</t>
  </si>
  <si>
    <t>PSV</t>
  </si>
  <si>
    <t>The Roadrunners</t>
  </si>
  <si>
    <t>.Eppelheim</t>
  </si>
  <si>
    <t>TV Rheinzabern</t>
  </si>
  <si>
    <t>M70</t>
  </si>
  <si>
    <t>Walker Ettlingen</t>
  </si>
  <si>
    <t>.Hamburg</t>
  </si>
  <si>
    <t>Lauftreff Lausitz e.V.</t>
  </si>
  <si>
    <t>TEAM M + B</t>
  </si>
  <si>
    <t>.Jockgrim</t>
  </si>
  <si>
    <t>LBBW Karlsruhe</t>
  </si>
  <si>
    <t>Skizunft Bad Herrenalb</t>
  </si>
  <si>
    <t>GBR</t>
  </si>
  <si>
    <t>Vegan Runners</t>
  </si>
  <si>
    <t>.Leutenbach</t>
  </si>
  <si>
    <t>SC Karlsbad</t>
  </si>
  <si>
    <t>SG Stern Gaggenau</t>
  </si>
  <si>
    <t>TV Bad Bergzabern</t>
  </si>
  <si>
    <t>Heart Racer Team</t>
  </si>
  <si>
    <t>www.metropolnews.info</t>
  </si>
  <si>
    <t>SchriftenWerkstatt</t>
  </si>
  <si>
    <t>LT H</t>
  </si>
  <si>
    <t>.Karlsruhe-Bergwald</t>
  </si>
  <si>
    <t>LAG Obere Murg</t>
  </si>
  <si>
    <t>Rastatter TV</t>
  </si>
  <si>
    <t>memler.de</t>
  </si>
  <si>
    <t>Post Südstadt Karlsruhe</t>
  </si>
  <si>
    <t>Judo Runners :-)</t>
  </si>
  <si>
    <t>LG Neckargemünd</t>
  </si>
  <si>
    <t>TSV Willsbach</t>
  </si>
  <si>
    <t>.Heidelberg</t>
  </si>
  <si>
    <t>FL Rommelsbach</t>
  </si>
  <si>
    <t>SC Önsbach</t>
  </si>
  <si>
    <t>.Stutensee</t>
  </si>
  <si>
    <t>.Mössingen</t>
  </si>
  <si>
    <t>Weisenbach</t>
  </si>
  <si>
    <t>.Edingen</t>
  </si>
  <si>
    <t>SWR-Sportclub Baden-Baden</t>
  </si>
  <si>
    <t>Freizeitkicker LA</t>
  </si>
  <si>
    <t>.Gleiszellen-Gleishorbach</t>
  </si>
  <si>
    <t>Freilaufen</t>
  </si>
  <si>
    <t>BARMER Ettlingen</t>
  </si>
  <si>
    <t>lauf-richtig.de</t>
  </si>
  <si>
    <t>laufcoachpfalz.com</t>
  </si>
  <si>
    <t>HC Karlsbad</t>
  </si>
  <si>
    <t>Ski-Club Ettlingen</t>
  </si>
  <si>
    <t>DEN</t>
  </si>
  <si>
    <t>.Wörth</t>
  </si>
  <si>
    <t>laufendhelfen.de</t>
  </si>
  <si>
    <t>Bierengel</t>
  </si>
  <si>
    <t>.Niefern</t>
  </si>
  <si>
    <t>MJ U20</t>
  </si>
  <si>
    <t>.Strasbourg</t>
  </si>
  <si>
    <t>www.oxaion.de</t>
  </si>
  <si>
    <t>.Nürtingen</t>
  </si>
  <si>
    <t>Goldfüßler Stadt Pforzheim</t>
  </si>
  <si>
    <t>Lußhardtläufer Hambrücken</t>
  </si>
  <si>
    <t>S-Fit Karlsruhe Ettlingen</t>
  </si>
  <si>
    <t>Laufteam Rennwerk</t>
  </si>
  <si>
    <t>LBS SW Laufteam</t>
  </si>
  <si>
    <t>Spiridon Frankfurt</t>
  </si>
  <si>
    <t>.Stuttgart</t>
  </si>
  <si>
    <t>The Big Five</t>
  </si>
  <si>
    <t>TSV Sparwiesen</t>
  </si>
  <si>
    <t>OCR-PACEMAKERS</t>
  </si>
  <si>
    <t>Nur für Melanie</t>
  </si>
  <si>
    <t>.St. Leon</t>
  </si>
  <si>
    <t>SIT</t>
  </si>
  <si>
    <t>LT Unterkirnach</t>
  </si>
  <si>
    <t>Nur für Melanie :-)))))</t>
  </si>
  <si>
    <t>TS Durlach</t>
  </si>
  <si>
    <t>TSV Bad Urach</t>
  </si>
  <si>
    <t>Galerie Heilig Spessart</t>
  </si>
  <si>
    <t>Post Südstadt Karlsruhe e.V.</t>
  </si>
  <si>
    <t>.Bormujos</t>
  </si>
  <si>
    <t>.Bad Rappenau</t>
  </si>
  <si>
    <t>NKV</t>
  </si>
  <si>
    <t>LT Friedrichstadt</t>
  </si>
  <si>
    <t>.Rastatt</t>
  </si>
  <si>
    <t>Bodensohn Werner Zipf RAe</t>
  </si>
  <si>
    <t>BSG Fiducia &amp; GAD IT AG</t>
  </si>
  <si>
    <t>TSV Goddelau</t>
  </si>
  <si>
    <t>TSV Hirschau</t>
  </si>
  <si>
    <t>TG Aue</t>
  </si>
  <si>
    <t>BARMER</t>
  </si>
  <si>
    <t>HUN</t>
  </si>
  <si>
    <t>Team Evaldo Mühlacker</t>
  </si>
  <si>
    <t>.Muggensturm</t>
  </si>
  <si>
    <t>Chicken Express</t>
  </si>
  <si>
    <t>KSK Niefern</t>
  </si>
  <si>
    <t>Frontrunner26</t>
  </si>
  <si>
    <t>.Bad Wildbad</t>
  </si>
  <si>
    <t>EK Schwaikheim</t>
  </si>
  <si>
    <t>VfL Ostelsheim</t>
  </si>
  <si>
    <t>MNL Bischweier</t>
  </si>
  <si>
    <t>SV Rohrbach</t>
  </si>
  <si>
    <t>TSV Ettlingen</t>
  </si>
  <si>
    <t>TC Langensteinbach</t>
  </si>
  <si>
    <t>Team Baiertal</t>
  </si>
  <si>
    <t>BSG Fiducia</t>
  </si>
  <si>
    <t>.Großbettlingen</t>
  </si>
  <si>
    <t>TV Muggensturm</t>
  </si>
  <si>
    <t>SG DRV Karlsruhe 1974 e.V.</t>
  </si>
  <si>
    <t>Herr</t>
  </si>
  <si>
    <t>El caracol de Beiertheim</t>
  </si>
  <si>
    <t>.Freiburg</t>
  </si>
  <si>
    <t>Laufteam rennwerk</t>
  </si>
  <si>
    <t>Steinläufer Reichenbach</t>
  </si>
  <si>
    <t>SC Gaggenau</t>
  </si>
  <si>
    <t>Seepark Lauftreff Freiburg</t>
  </si>
  <si>
    <t>DLRG Neuffen-Beuren</t>
  </si>
  <si>
    <t>HM1</t>
  </si>
  <si>
    <t>.Titisee-Neustadt</t>
  </si>
  <si>
    <t>CZE</t>
  </si>
  <si>
    <t>TSV Schöllbronn</t>
  </si>
  <si>
    <t>SHE AG</t>
  </si>
  <si>
    <t>.Römerberg</t>
  </si>
  <si>
    <t>.Leipzig</t>
  </si>
  <si>
    <t>SV Freistett</t>
  </si>
  <si>
    <t>RSG Langenhagen</t>
  </si>
  <si>
    <t>LT Neureut</t>
  </si>
  <si>
    <t>SBK Teplice</t>
  </si>
  <si>
    <t>Helmholtz-Gymnasium KA</t>
  </si>
  <si>
    <t>.Schriesheim</t>
  </si>
  <si>
    <t>streakrunner.de</t>
  </si>
  <si>
    <t>.Attenweiler</t>
  </si>
  <si>
    <t>Karlsruher Herbst</t>
  </si>
  <si>
    <t>.Ostfildern</t>
  </si>
  <si>
    <t>.Waldbronn</t>
  </si>
  <si>
    <t>Ski Club Karlsbad</t>
  </si>
  <si>
    <t>TV Tiefenbronn</t>
  </si>
  <si>
    <t>TC Wilferdingen</t>
  </si>
  <si>
    <t>Schwarzwaldverein Titisee</t>
  </si>
  <si>
    <t>.Bornheim</t>
  </si>
  <si>
    <t>USA</t>
  </si>
  <si>
    <t>Schwarzwaldverein Hausach</t>
  </si>
  <si>
    <t>RC Sulzbach</t>
  </si>
  <si>
    <t>Lauftreff Uni Heidelberg</t>
  </si>
  <si>
    <t>Rise-N-shine</t>
  </si>
  <si>
    <t>Team Leistungsdiagnostik.de</t>
  </si>
  <si>
    <t>Kaidenbourg</t>
  </si>
  <si>
    <t>SC Schlurfschritt</t>
  </si>
  <si>
    <t>.Leinfelden</t>
  </si>
  <si>
    <t>TSV Hildrizhausen</t>
  </si>
  <si>
    <t>Riecky#s torture</t>
  </si>
  <si>
    <t>.Ringsheim</t>
  </si>
  <si>
    <t>obenwirdsflacher</t>
  </si>
  <si>
    <t>.Bad Bergzabern</t>
  </si>
  <si>
    <t>SG Siemens</t>
  </si>
  <si>
    <t>JTC Baden-Baden</t>
  </si>
  <si>
    <t>Obenwirdsflacher</t>
  </si>
  <si>
    <t>Karlsruniversity</t>
  </si>
  <si>
    <t>.Tübingen</t>
  </si>
  <si>
    <t>.Sindelfingen</t>
  </si>
  <si>
    <t>LT Rheinhessen Pfalz</t>
  </si>
  <si>
    <t>Seeger-Wohnkonzepte</t>
  </si>
  <si>
    <t>TV Rheinau 1893</t>
  </si>
  <si>
    <t>TG Tuningen Wild Socks</t>
  </si>
  <si>
    <t>.Neuhaeusel</t>
  </si>
  <si>
    <t>PWV Insheim</t>
  </si>
  <si>
    <t>.Bühlertal</t>
  </si>
  <si>
    <t>Memmler.de</t>
  </si>
  <si>
    <t>BBBank Runners</t>
  </si>
  <si>
    <t>target-medizin.de</t>
  </si>
  <si>
    <t>Lauffeuer Karlsruhe</t>
  </si>
  <si>
    <t>VLG Bellheim</t>
  </si>
  <si>
    <t>LSG Weiher</t>
  </si>
  <si>
    <t>PSV Karlsruhe</t>
  </si>
  <si>
    <t>DJK Karlsruhe-Ost</t>
  </si>
  <si>
    <t>VLG Maximilliansau</t>
  </si>
  <si>
    <t>.Achern</t>
  </si>
  <si>
    <t>BSL</t>
  </si>
  <si>
    <t>WJ U18</t>
  </si>
  <si>
    <t>Captain Boost</t>
  </si>
  <si>
    <t>Ideal Pack</t>
  </si>
  <si>
    <t>Kanzlei Kümmerle</t>
  </si>
  <si>
    <t>LT Malsch</t>
  </si>
  <si>
    <t>PSG Gällivare</t>
  </si>
  <si>
    <t>Orthokonzept</t>
  </si>
  <si>
    <t>Arlinger-Freizeit</t>
  </si>
  <si>
    <t>VLG Maximiliansau</t>
  </si>
  <si>
    <t>BBP Bosch, Bertel &amp; Co.</t>
  </si>
  <si>
    <t>LV Ettenheim</t>
  </si>
  <si>
    <t>LG Ultralauf e.V.</t>
  </si>
  <si>
    <t>.Weingarten</t>
  </si>
  <si>
    <t>W65</t>
  </si>
  <si>
    <t>.Oberkirch</t>
  </si>
  <si>
    <t>.Bad Homburg</t>
  </si>
  <si>
    <t>Pensby Runners</t>
  </si>
  <si>
    <t>BSG Fiducia&amp; Gaditag</t>
  </si>
  <si>
    <t>TG Stein</t>
  </si>
  <si>
    <t>Eggenstein</t>
  </si>
  <si>
    <t>.Kuhardt</t>
  </si>
  <si>
    <t>.Remmingen</t>
  </si>
  <si>
    <t>Ta Stein</t>
  </si>
  <si>
    <t>Heart &amp; Sale</t>
  </si>
  <si>
    <t>ASV Landau</t>
  </si>
  <si>
    <t>MTV Stuttgart</t>
  </si>
  <si>
    <t>Stahl Sport shop</t>
  </si>
  <si>
    <t>.Pfinztal</t>
  </si>
  <si>
    <t>TSV-Burghausen</t>
  </si>
  <si>
    <t>10. SWE Halbmarathon Ettlingen</t>
  </si>
  <si>
    <t>SSV - LT Ettlingen</t>
  </si>
  <si>
    <t>Platz
m/w</t>
  </si>
  <si>
    <t>Brutto-Zeit</t>
  </si>
  <si>
    <t>Netto-Zeit</t>
  </si>
  <si>
    <t>Arbogast, Jannik</t>
  </si>
  <si>
    <t>Weldu, Habtom</t>
  </si>
  <si>
    <t>Gaim, Semere</t>
  </si>
  <si>
    <t>Klein, Joshua</t>
  </si>
  <si>
    <t>Golderer, Roland</t>
  </si>
  <si>
    <t>Groteloh, Sebastian</t>
  </si>
  <si>
    <t>Marquedant, Dominic</t>
  </si>
  <si>
    <t>Rieker, Benedikt</t>
  </si>
  <si>
    <t>Pöhnl, Tobias</t>
  </si>
  <si>
    <t>Paulino, Macias</t>
  </si>
  <si>
    <t>Scholl, Frank</t>
  </si>
  <si>
    <t>Weber, Benjamin</t>
  </si>
  <si>
    <t>Schäfer, Markus</t>
  </si>
  <si>
    <t>Tränkle, Melina</t>
  </si>
  <si>
    <t>Kertsch, Lukas</t>
  </si>
  <si>
    <t>Bäuerle, Rainer</t>
  </si>
  <si>
    <t>Dollinger, Sven</t>
  </si>
  <si>
    <t>Axtmann, Clemens</t>
  </si>
  <si>
    <t>May, Matthias</t>
  </si>
  <si>
    <t>Becker, Michael</t>
  </si>
  <si>
    <t>Gasch, Thomas</t>
  </si>
  <si>
    <t>Dihlmann, Christian</t>
  </si>
  <si>
    <t>Kohler, Ralf</t>
  </si>
  <si>
    <t>Szulerski, Robin</t>
  </si>
  <si>
    <t>Bajadzic, Jasko</t>
  </si>
  <si>
    <t>Buchmüller, Armin</t>
  </si>
  <si>
    <t>Strobel, Stefan</t>
  </si>
  <si>
    <t>Notheisen, Heiko</t>
  </si>
  <si>
    <t>Gölz, Thomas</t>
  </si>
  <si>
    <t>Markov, Alexey</t>
  </si>
  <si>
    <t>Svarnas, Nikolaos</t>
  </si>
  <si>
    <t>Wendland, Jörg</t>
  </si>
  <si>
    <t>Maurer, Mike</t>
  </si>
  <si>
    <t>Ulrich, Andreas</t>
  </si>
  <si>
    <t>Neumüller, Florian</t>
  </si>
  <si>
    <t>Wipfler, Robin</t>
  </si>
  <si>
    <t>Jochem, Hannes</t>
  </si>
  <si>
    <t>Kaiser, Sophia</t>
  </si>
  <si>
    <t>Weber, Max</t>
  </si>
  <si>
    <t>König, Manfred</t>
  </si>
  <si>
    <t>Maier, Christian</t>
  </si>
  <si>
    <t>Kary, Dieter</t>
  </si>
  <si>
    <t>Lautenschläger, Sven</t>
  </si>
  <si>
    <t>Flöter, Daniel</t>
  </si>
  <si>
    <t>Schmidt, Lena</t>
  </si>
  <si>
    <t>Deger, Manfred</t>
  </si>
  <si>
    <t>Schwarzwälder, Oliver</t>
  </si>
  <si>
    <t>Schmiederer, Markus</t>
  </si>
  <si>
    <t>Neuweiler, Wolfgang</t>
  </si>
  <si>
    <t>Scharpfenecker, Carmen</t>
  </si>
  <si>
    <t>Eberbach, Christian</t>
  </si>
  <si>
    <t>Grimm, Michael</t>
  </si>
  <si>
    <t>Hansal, Jonas</t>
  </si>
  <si>
    <t>Ites, Holger</t>
  </si>
  <si>
    <t>Jaekel, Thorsten</t>
  </si>
  <si>
    <t>Vielmeier, Andreas</t>
  </si>
  <si>
    <t>Walter, Philip</t>
  </si>
  <si>
    <t>Joachimsthaler, Rene</t>
  </si>
  <si>
    <t>Offermann, Björn</t>
  </si>
  <si>
    <t>Godejohann, Markus</t>
  </si>
  <si>
    <t>Iro, Sigi</t>
  </si>
  <si>
    <t>Seibold, Stefan</t>
  </si>
  <si>
    <t>Burkart, Erik</t>
  </si>
  <si>
    <t>SCHROEDER, Stéphane</t>
  </si>
  <si>
    <t>Beil, Peter</t>
  </si>
  <si>
    <t>Schaub, Markus</t>
  </si>
  <si>
    <t>Rexrodt, Jochen</t>
  </si>
  <si>
    <t>Koppanyi, Gabor</t>
  </si>
  <si>
    <t>Luster, Ronny</t>
  </si>
  <si>
    <t>Schulze, Normann</t>
  </si>
  <si>
    <t>Rößler, Thomas</t>
  </si>
  <si>
    <t>Kranz, Josef</t>
  </si>
  <si>
    <t>Hennhöfer, Jens</t>
  </si>
  <si>
    <t>Geserich, Stephan</t>
  </si>
  <si>
    <t>Pawlak, Michal</t>
  </si>
  <si>
    <t>Kuhn, Wolfgang</t>
  </si>
  <si>
    <t>Knecht, Thomas</t>
  </si>
  <si>
    <t>Zeller, Lukas</t>
  </si>
  <si>
    <t>Fröhlich, Peter</t>
  </si>
  <si>
    <t>Morlock, Martin</t>
  </si>
  <si>
    <t>Kunz, Kirsten</t>
  </si>
  <si>
    <t>Müller, Daniel</t>
  </si>
  <si>
    <t>Kümmerle, Joachim</t>
  </si>
  <si>
    <t>Stoll, Horst</t>
  </si>
  <si>
    <t>Drescher, Andreas</t>
  </si>
  <si>
    <t>Schnizler, Björn</t>
  </si>
  <si>
    <t>Lopez, Marco</t>
  </si>
  <si>
    <t>Schultz, Stefan</t>
  </si>
  <si>
    <t>Fies, Daniel</t>
  </si>
  <si>
    <t>Delahaye, Sebastien</t>
  </si>
  <si>
    <t>Vielmeier, Regina</t>
  </si>
  <si>
    <t>Morlock, Thomas</t>
  </si>
  <si>
    <t>Mendorf, Edgar</t>
  </si>
  <si>
    <t>Djakov, Ivica</t>
  </si>
  <si>
    <t>Grimm, Manfred</t>
  </si>
  <si>
    <t>Amsler, Florian</t>
  </si>
  <si>
    <t>Isele, Carmen</t>
  </si>
  <si>
    <t>Kohlmaier, Sven</t>
  </si>
  <si>
    <t>Koubek, Tom</t>
  </si>
  <si>
    <t>Seifert, Nico</t>
  </si>
  <si>
    <t>Bannwolf, Kerstin</t>
  </si>
  <si>
    <t>Augenstein, Marcel</t>
  </si>
  <si>
    <t>Hummel, Felix</t>
  </si>
  <si>
    <t>Stephan, Andreas</t>
  </si>
  <si>
    <t>Wagner, Joachim</t>
  </si>
  <si>
    <t>Grünewald, Dominika</t>
  </si>
  <si>
    <t>Wrzalik, Stephan</t>
  </si>
  <si>
    <t>Männle, Alexander</t>
  </si>
  <si>
    <t>Rayker, Svenja</t>
  </si>
  <si>
    <t>Kast, Hubert</t>
  </si>
  <si>
    <t>Köhl, Matthias</t>
  </si>
  <si>
    <t>Irrek, Oliver</t>
  </si>
  <si>
    <t>Dolde, Rainer</t>
  </si>
  <si>
    <t>Wagner, Tim</t>
  </si>
  <si>
    <t>Stärk, Matthias</t>
  </si>
  <si>
    <t>Horstmann-Ebeling, Kerstin</t>
  </si>
  <si>
    <t>Dienstbühl, Christian</t>
  </si>
  <si>
    <t>Germer, Markus</t>
  </si>
  <si>
    <t>Becker, Heiko</t>
  </si>
  <si>
    <t>Brill, Christian</t>
  </si>
  <si>
    <t>Wörtz, Daniel</t>
  </si>
  <si>
    <t>Kaiser, Reinhard</t>
  </si>
  <si>
    <t>Doser, Andreas</t>
  </si>
  <si>
    <t>Stößer, Gregor</t>
  </si>
  <si>
    <t>Dürr, Christoph</t>
  </si>
  <si>
    <t>Irmler, Jürgen</t>
  </si>
  <si>
    <t>Welte, Stefan</t>
  </si>
  <si>
    <t>Kunz, Michael</t>
  </si>
  <si>
    <t>Grantham, Lisa</t>
  </si>
  <si>
    <t>Brunnert, David</t>
  </si>
  <si>
    <t>Kubala, Birge</t>
  </si>
  <si>
    <t>Jung, Matthias</t>
  </si>
  <si>
    <t>Böhm, Christiane</t>
  </si>
  <si>
    <t>Heck, Christoph</t>
  </si>
  <si>
    <t>Kast, Wolfram</t>
  </si>
  <si>
    <t>Horter, Thomas</t>
  </si>
  <si>
    <t>Bertóti, Róbert</t>
  </si>
  <si>
    <t>Pfenninger, Sonja</t>
  </si>
  <si>
    <t>Beck, Ulrich</t>
  </si>
  <si>
    <t>Huhn, Michael</t>
  </si>
  <si>
    <t>Diercks, Justus</t>
  </si>
  <si>
    <t>Jost, Günter Paul</t>
  </si>
  <si>
    <t>Bernhardt, Martin</t>
  </si>
  <si>
    <t>Plese, Kresimir</t>
  </si>
  <si>
    <t>Münch, Stefan</t>
  </si>
  <si>
    <t>Schwalm, Dirk</t>
  </si>
  <si>
    <t>Siebert, Fridtjof</t>
  </si>
  <si>
    <t>Bamberger, Barbara</t>
  </si>
  <si>
    <t>Friedrich, Jörg</t>
  </si>
  <si>
    <t>Klein, Jörg</t>
  </si>
  <si>
    <t>Freyburger, Selina</t>
  </si>
  <si>
    <t>Jaime Saucedo, Luis</t>
  </si>
  <si>
    <t>Walther, Miriam</t>
  </si>
  <si>
    <t>Fliegauf, Christoph</t>
  </si>
  <si>
    <t>Krasovskij, Evgenij</t>
  </si>
  <si>
    <t>Schottmüller, Achim</t>
  </si>
  <si>
    <t>Rayling, Jörg</t>
  </si>
  <si>
    <t>Graßl, Korbinian</t>
  </si>
  <si>
    <t>Schweizer, Eberhard</t>
  </si>
  <si>
    <t>Heroguel, Ingrid</t>
  </si>
  <si>
    <t>Rothe, Ralf</t>
  </si>
  <si>
    <t>Vögele, Tobias</t>
  </si>
  <si>
    <t>Vogel, Nikolaus</t>
  </si>
  <si>
    <t>Kiesling, Ralf</t>
  </si>
  <si>
    <t>Kaupp, Peter</t>
  </si>
  <si>
    <t>Neumaier, Dominik</t>
  </si>
  <si>
    <t>Petri, Lars</t>
  </si>
  <si>
    <t>Füllsack, Thomas</t>
  </si>
  <si>
    <t>Tilibasa, Vasile</t>
  </si>
  <si>
    <t>Bender, Markus</t>
  </si>
  <si>
    <t>Strass, Christoph</t>
  </si>
  <si>
    <t>Blum, Stefan</t>
  </si>
  <si>
    <t>Rapp, Jochen</t>
  </si>
  <si>
    <t>Brendle, Regina</t>
  </si>
  <si>
    <t>Schiele, Alexander</t>
  </si>
  <si>
    <t>Dedeleit, Fabian</t>
  </si>
  <si>
    <t>Rehfeld, Kira</t>
  </si>
  <si>
    <t>Armbruster, Steffen</t>
  </si>
  <si>
    <t>Ahlers, Christina</t>
  </si>
  <si>
    <t>Kaiser, Magnus</t>
  </si>
  <si>
    <t>Höschele, Jochen</t>
  </si>
  <si>
    <t>Frank, Johannes</t>
  </si>
  <si>
    <t>Höppner, Christian</t>
  </si>
  <si>
    <t>Schneider, Thomas</t>
  </si>
  <si>
    <t>Schreier, Benjamin</t>
  </si>
  <si>
    <t>Lorenz, Christian</t>
  </si>
  <si>
    <t>Scheib, Andreas</t>
  </si>
  <si>
    <t>Pfeil, Hans-Peter</t>
  </si>
  <si>
    <t>Rühling, Axel</t>
  </si>
  <si>
    <t>Föll, Martin</t>
  </si>
  <si>
    <t>Riedel, Michael</t>
  </si>
  <si>
    <t>Plappert, Klaus</t>
  </si>
  <si>
    <t>Vetter, Stefan</t>
  </si>
  <si>
    <t>Nickles, Wolfgang</t>
  </si>
  <si>
    <t>Schwind, Andreas</t>
  </si>
  <si>
    <t>Stoffel, Daniel</t>
  </si>
  <si>
    <t>Maier, Rolf</t>
  </si>
  <si>
    <t>Thelen, Sebastian</t>
  </si>
  <si>
    <t>Svarnas, Angelos</t>
  </si>
  <si>
    <t>Becker, Patricia</t>
  </si>
  <si>
    <t>Deistler, Daniel</t>
  </si>
  <si>
    <t>Hurrle, Daniel</t>
  </si>
  <si>
    <t>Kuschill, Werner</t>
  </si>
  <si>
    <t>Wagner, Jürgen</t>
  </si>
  <si>
    <t>Reichenbacher, David</t>
  </si>
  <si>
    <t>Kornmeier, Josef</t>
  </si>
  <si>
    <t>Garcia, Markus</t>
  </si>
  <si>
    <t>Beuchert, Matthias</t>
  </si>
  <si>
    <t>Schwarz, Paul</t>
  </si>
  <si>
    <t>Raiff, Holger</t>
  </si>
  <si>
    <t>Mohr, Tobias</t>
  </si>
  <si>
    <t>Stroh, Helmuth</t>
  </si>
  <si>
    <t>Groß, Torsten</t>
  </si>
  <si>
    <t>Al Sharairi, Tarek</t>
  </si>
  <si>
    <t>Trenkel, Markus</t>
  </si>
  <si>
    <t>Heß, Johannes</t>
  </si>
  <si>
    <t>Rohr, Edwin</t>
  </si>
  <si>
    <t>Stecker, Oliver</t>
  </si>
  <si>
    <t>Frank, Reiner</t>
  </si>
  <si>
    <t>Gärtner, Hilmar</t>
  </si>
  <si>
    <t>Ueberschär, Markus</t>
  </si>
  <si>
    <t>Epting, Markus</t>
  </si>
  <si>
    <t>Schrempf, Dietmar</t>
  </si>
  <si>
    <t>Skokan, Wolfram</t>
  </si>
  <si>
    <t>Goldmann, Nino</t>
  </si>
  <si>
    <t>Fuchs, Tobias</t>
  </si>
  <si>
    <t>Striebich, Kai</t>
  </si>
  <si>
    <t>Jarnot, Tobias</t>
  </si>
  <si>
    <t>Gernsbeck-Scherer, Simone</t>
  </si>
  <si>
    <t>Hülskämper, Karsten</t>
  </si>
  <si>
    <t>Reichel, Wolfgang</t>
  </si>
  <si>
    <t>Hoeltz, Ulrike</t>
  </si>
  <si>
    <t>Klein, Oliver</t>
  </si>
  <si>
    <t>Kröner, Daniel</t>
  </si>
  <si>
    <t>Kost, Sabrina</t>
  </si>
  <si>
    <t>Brünisholz, Christian</t>
  </si>
  <si>
    <t>Brockmeier, Hjördis</t>
  </si>
  <si>
    <t>Ries, Ralf</t>
  </si>
  <si>
    <t>Hansen, Timm</t>
  </si>
  <si>
    <t>Wörner, Dominik</t>
  </si>
  <si>
    <t>Jakober, Heinz</t>
  </si>
  <si>
    <t>Gaube, Sebastian</t>
  </si>
  <si>
    <t>Merkel, Florian</t>
  </si>
  <si>
    <t>Raabe, Tino</t>
  </si>
  <si>
    <t>Hischke, Thorben</t>
  </si>
  <si>
    <t>Ehrhart, Ghislain</t>
  </si>
  <si>
    <t>Müller, Olaf</t>
  </si>
  <si>
    <t>Essig, Ronny</t>
  </si>
  <si>
    <t>Zastrow, Thorsten</t>
  </si>
  <si>
    <t>Weber, Mario</t>
  </si>
  <si>
    <t>Oesten, Harald</t>
  </si>
  <si>
    <t>Kammerer, Manuel</t>
  </si>
  <si>
    <t>Aul, Michael</t>
  </si>
  <si>
    <t>Szilagyi, Zsolt</t>
  </si>
  <si>
    <t>Dahlinger, Thomas</t>
  </si>
  <si>
    <t>Meckle, Martin</t>
  </si>
  <si>
    <t>Moisa, Ghita</t>
  </si>
  <si>
    <t>Hawa, Bilal</t>
  </si>
  <si>
    <t>Avino, Angelo</t>
  </si>
  <si>
    <t>Walker, Melchior</t>
  </si>
  <si>
    <t>Kohm, Roland</t>
  </si>
  <si>
    <t>Bold, Sebastian Tobias</t>
  </si>
  <si>
    <t>Kromer, Günter</t>
  </si>
  <si>
    <t>Hauser, Christine</t>
  </si>
  <si>
    <t>Sallak, Ohannes</t>
  </si>
  <si>
    <t>Kottirra, Christian</t>
  </si>
  <si>
    <t>SCHULER, Thierry</t>
  </si>
  <si>
    <t>Menzler, Julian</t>
  </si>
  <si>
    <t>Loret, Stephan</t>
  </si>
  <si>
    <t>Seiz, Christian</t>
  </si>
  <si>
    <t>Fuchs, Florian</t>
  </si>
  <si>
    <t>Zeisberger, Peter</t>
  </si>
  <si>
    <t>Hendel, Toni</t>
  </si>
  <si>
    <t>Ludwig, Martin</t>
  </si>
  <si>
    <t>Oskis, Dominic</t>
  </si>
  <si>
    <t>Klink, Ralf</t>
  </si>
  <si>
    <t>Kehr, Kersten</t>
  </si>
  <si>
    <t>Luda, Bernd</t>
  </si>
  <si>
    <t>Leuser, Felix</t>
  </si>
  <si>
    <t>Drechsler, Oliver</t>
  </si>
  <si>
    <t>Heinig, Thomas</t>
  </si>
  <si>
    <t>Wendling, Bernd</t>
  </si>
  <si>
    <t>Lichtblau, Martin</t>
  </si>
  <si>
    <t>Behr, Wolfgang</t>
  </si>
  <si>
    <t>Wettstein, Ramon</t>
  </si>
  <si>
    <t>Schütt, Pascal</t>
  </si>
  <si>
    <t>Kappes, Gerhard</t>
  </si>
  <si>
    <t>Speer, Mark</t>
  </si>
  <si>
    <t>Kronenwett, Christine</t>
  </si>
  <si>
    <t>Greiner, David</t>
  </si>
  <si>
    <t>Kürz, Peter</t>
  </si>
  <si>
    <t>Schlick, Matthias Fred</t>
  </si>
  <si>
    <t>Christiansen, Peter</t>
  </si>
  <si>
    <t>Fluderer, Eckhard</t>
  </si>
  <si>
    <t>Dannenberg, Heiko</t>
  </si>
  <si>
    <t>Schmidt, Sascha</t>
  </si>
  <si>
    <t>Schadek, Franz</t>
  </si>
  <si>
    <t>Seith, Martin</t>
  </si>
  <si>
    <t>Bertram, Melanie</t>
  </si>
  <si>
    <t>Reißner, Maria</t>
  </si>
  <si>
    <t>Kuenstler, Lilli</t>
  </si>
  <si>
    <t>Stumpf, Claudia</t>
  </si>
  <si>
    <t>Neuhäuser, Winfried</t>
  </si>
  <si>
    <t>Giurcanu, Daniel</t>
  </si>
  <si>
    <t>Biester, Christian</t>
  </si>
  <si>
    <t>Wendland, Dieter</t>
  </si>
  <si>
    <t>Niederl, Ditmar</t>
  </si>
  <si>
    <t>Dürr, Andreas</t>
  </si>
  <si>
    <t>Krämer, Sandra</t>
  </si>
  <si>
    <t>Kaiser, Manuela</t>
  </si>
  <si>
    <t>Schneider, Jörg</t>
  </si>
  <si>
    <t>Kratschmamn, Volker</t>
  </si>
  <si>
    <t>Heimann, Norbert</t>
  </si>
  <si>
    <t>Krüger, Michael</t>
  </si>
  <si>
    <t>Harte, Nobi</t>
  </si>
  <si>
    <t>Kronenwett, Peter</t>
  </si>
  <si>
    <t>Schütz, Brigitte</t>
  </si>
  <si>
    <t>Jaax, Christoph</t>
  </si>
  <si>
    <t>Findling, Heiko</t>
  </si>
  <si>
    <t>Laur, Andi</t>
  </si>
  <si>
    <t>Hellich, Roland</t>
  </si>
  <si>
    <t>Siebert, Christoph</t>
  </si>
  <si>
    <t>Philippeit, Uwe</t>
  </si>
  <si>
    <t>Chica Munoz, Juan Sebastian</t>
  </si>
  <si>
    <t>Haberland, Willy</t>
  </si>
  <si>
    <t>Blechschmidt, Thomas</t>
  </si>
  <si>
    <t>Höpfinger, Tobias</t>
  </si>
  <si>
    <t>Essig, Michael</t>
  </si>
  <si>
    <t>Lehmann, Dieter</t>
  </si>
  <si>
    <t>Navarrete Mazariegos, Eduardo</t>
  </si>
  <si>
    <t>Carave, Dennis</t>
  </si>
  <si>
    <t>Knabe, Andreas</t>
  </si>
  <si>
    <t>Rieker, Roland</t>
  </si>
  <si>
    <t>Dyrbusch, Peter</t>
  </si>
  <si>
    <t>Philipp, Sabine</t>
  </si>
  <si>
    <t>Heilig, Andreas</t>
  </si>
  <si>
    <t>Dyballa, Andreas</t>
  </si>
  <si>
    <t>Schüler, Andreas</t>
  </si>
  <si>
    <t>Bürgin, Sandra</t>
  </si>
  <si>
    <t>Schmidt, Michael</t>
  </si>
  <si>
    <t>Glumbik, Karel</t>
  </si>
  <si>
    <t>Obser, Michael</t>
  </si>
  <si>
    <t>Stucky, Jochen</t>
  </si>
  <si>
    <t>Pieschkalla, Michael</t>
  </si>
  <si>
    <t>Ertel, Birgit</t>
  </si>
  <si>
    <t>Rech, Alexander</t>
  </si>
  <si>
    <t>Ferhatovic, Adis</t>
  </si>
  <si>
    <t>Dück, Frank</t>
  </si>
  <si>
    <t>Braig, Achim</t>
  </si>
  <si>
    <t>Henke, Dieter</t>
  </si>
  <si>
    <t>Polenske, Toni</t>
  </si>
  <si>
    <t>Schmidt, Herbert</t>
  </si>
  <si>
    <t>Diwes, Andreas</t>
  </si>
  <si>
    <t>Grießer, Lea</t>
  </si>
  <si>
    <t>Futterer, Vinzenz</t>
  </si>
  <si>
    <t>Becker, Klaus</t>
  </si>
  <si>
    <t>Krüger, Artur</t>
  </si>
  <si>
    <t>Ohrnberger, Eckard</t>
  </si>
  <si>
    <t>Knackstedt, Franziska</t>
  </si>
  <si>
    <t>Westholt, Ralf</t>
  </si>
  <si>
    <t>Sabatino, Michelangelo</t>
  </si>
  <si>
    <t>Sidawi, Omar</t>
  </si>
  <si>
    <t>Pfeiffer, Meike</t>
  </si>
  <si>
    <t>Pfeiffer, Oliver</t>
  </si>
  <si>
    <t>Weiss, Esther</t>
  </si>
  <si>
    <t>Schlippe, Gudrun</t>
  </si>
  <si>
    <t>May, Markus</t>
  </si>
  <si>
    <t>Günter, Martin</t>
  </si>
  <si>
    <t>Döhling, Thomas</t>
  </si>
  <si>
    <t>Rieckmann, Martin</t>
  </si>
  <si>
    <t>Gibis, Georg</t>
  </si>
  <si>
    <t>Schulze, Sandra</t>
  </si>
  <si>
    <t>Nieswandt, Stefan</t>
  </si>
  <si>
    <t>Jahn, Roland</t>
  </si>
  <si>
    <t>Brenckle, Raphael</t>
  </si>
  <si>
    <t>Weber, Heiko</t>
  </si>
  <si>
    <t>Ruby, Harald</t>
  </si>
  <si>
    <t>Schall, Ivette</t>
  </si>
  <si>
    <t>Hofmann, André</t>
  </si>
  <si>
    <t>Geisert, Jürgen</t>
  </si>
  <si>
    <t>Umesh Babu, Hemanth</t>
  </si>
  <si>
    <t>Ponsel, Gerhard</t>
  </si>
  <si>
    <t>Rittershofer, Jörg</t>
  </si>
  <si>
    <t>Krauth, Peter</t>
  </si>
  <si>
    <t>Holzschuh, Marcus</t>
  </si>
  <si>
    <t>Dekan, Diana</t>
  </si>
  <si>
    <t>Walter, Paul</t>
  </si>
  <si>
    <t>Hollesen, Anke</t>
  </si>
  <si>
    <t>Kottler, Hubert</t>
  </si>
  <si>
    <t>Nagelschmitz, Nicole</t>
  </si>
  <si>
    <t>Pilatyk, Thomas</t>
  </si>
  <si>
    <t>Kirchner, Stephan</t>
  </si>
  <si>
    <t>Neugart, Ingo</t>
  </si>
  <si>
    <t>Clever, Jens</t>
  </si>
  <si>
    <t>Auxel, Bärbel</t>
  </si>
  <si>
    <t>Zipf, Ansgar</t>
  </si>
  <si>
    <t>Aeckerle, Franziska</t>
  </si>
  <si>
    <t>Kahles, Georg</t>
  </si>
  <si>
    <t>Schmidt, Constanze</t>
  </si>
  <si>
    <t>Pomp, Ully</t>
  </si>
  <si>
    <t>Eckert, Christoph</t>
  </si>
  <si>
    <t>Schoppik, Susanne</t>
  </si>
  <si>
    <t>Praska, Jürgen</t>
  </si>
  <si>
    <t>Stentzel, Dr. Michael</t>
  </si>
  <si>
    <t>Kraft, Florian</t>
  </si>
  <si>
    <t>Bongartz, Bernhard</t>
  </si>
  <si>
    <t>Nagy, Attila</t>
  </si>
  <si>
    <t>Baltzer, Thomas</t>
  </si>
  <si>
    <t>Rinder, Monika</t>
  </si>
  <si>
    <t>Kunz, Winfried</t>
  </si>
  <si>
    <t>Göritz, Jürgen</t>
  </si>
  <si>
    <t>Müller, Marion</t>
  </si>
  <si>
    <t>Fredericksen, Marc</t>
  </si>
  <si>
    <t>Aral, Kornelia</t>
  </si>
  <si>
    <t>Kohler, Torsten</t>
  </si>
  <si>
    <t>Rohde, Stefan</t>
  </si>
  <si>
    <t>Fischer, Bernhard</t>
  </si>
  <si>
    <t>Robinet, Benjamin</t>
  </si>
  <si>
    <t>von Kraus, Helmut</t>
  </si>
  <si>
    <t>Lorenz, Sebastian</t>
  </si>
  <si>
    <t>Rupp, Markus</t>
  </si>
  <si>
    <t>Kelnhofer, Nina</t>
  </si>
  <si>
    <t>Link, Christian</t>
  </si>
  <si>
    <t>Opitz, Jan</t>
  </si>
  <si>
    <t>Andretzki, Sven</t>
  </si>
  <si>
    <t>Merget, Julia</t>
  </si>
  <si>
    <t>Bißwanger, Bettina</t>
  </si>
  <si>
    <t>Kaps, Rainer</t>
  </si>
  <si>
    <t>Schlichting, Angelika</t>
  </si>
  <si>
    <t>Hickl, Peter</t>
  </si>
  <si>
    <t>Weiß, Felix</t>
  </si>
  <si>
    <t>Günter, Jörg</t>
  </si>
  <si>
    <t>Sack, Christian</t>
  </si>
  <si>
    <t>Mothersil, Alix</t>
  </si>
  <si>
    <t>Beddig, Miriam</t>
  </si>
  <si>
    <t>Zschumme, Pascal</t>
  </si>
  <si>
    <t>Heck, Mirjam</t>
  </si>
  <si>
    <t>Laauser, Martina</t>
  </si>
  <si>
    <t>Eppele, Klaus</t>
  </si>
  <si>
    <t>Possiel, Markus</t>
  </si>
  <si>
    <t>Hamma, Bernd</t>
  </si>
  <si>
    <t>Glaser, Erik</t>
  </si>
  <si>
    <t>Schyma, Michael</t>
  </si>
  <si>
    <t>Maclarg, Roland</t>
  </si>
  <si>
    <t>Lauinger, Siegfried</t>
  </si>
  <si>
    <t>Westerhorstmann, Kathleen</t>
  </si>
  <si>
    <t>Schönfelder, Guido</t>
  </si>
  <si>
    <t>Göhner, Jan</t>
  </si>
  <si>
    <t>Ramopoulos, Vasileios</t>
  </si>
  <si>
    <t>Gehring, Aline</t>
  </si>
  <si>
    <t>Bastian, Alec</t>
  </si>
  <si>
    <t>Rogowski, Darius</t>
  </si>
  <si>
    <t>Keller, Sibylle</t>
  </si>
  <si>
    <t>König, Sylvia</t>
  </si>
  <si>
    <t>Schneck, Lothar</t>
  </si>
  <si>
    <t>Krauss, Marianne</t>
  </si>
  <si>
    <t>Wieczorek, Martin</t>
  </si>
  <si>
    <t>Wagner, Michael</t>
  </si>
  <si>
    <t>Karlin, Wolfgang</t>
  </si>
  <si>
    <t>De Bari, Sabine</t>
  </si>
  <si>
    <t>Hahn, Bettina</t>
  </si>
  <si>
    <t>Weber, Daniel</t>
  </si>
  <si>
    <t>Czurrat, Sabine</t>
  </si>
  <si>
    <t>Möhlmann, Egon</t>
  </si>
  <si>
    <t>Grimm, Ralf</t>
  </si>
  <si>
    <t>Haubenthal, Manfred</t>
  </si>
  <si>
    <t>Singer, Vanessa</t>
  </si>
  <si>
    <t>Mattisseck, Maria</t>
  </si>
  <si>
    <t>Frey, Volker</t>
  </si>
  <si>
    <t>Schmitt, Maurice</t>
  </si>
  <si>
    <t>Kirsch, Antonius</t>
  </si>
  <si>
    <t>Katzenberger, Bernd</t>
  </si>
  <si>
    <t>Daußmann, Dieter</t>
  </si>
  <si>
    <t>Fabry, Andrea</t>
  </si>
  <si>
    <t>Bätz, Torsten</t>
  </si>
  <si>
    <t>Brennfleck, Holger</t>
  </si>
  <si>
    <t>Slawik, Nadja</t>
  </si>
  <si>
    <t>Steinhoff, Roland</t>
  </si>
  <si>
    <t>Sanna, Mäkelä</t>
  </si>
  <si>
    <t>Neumaier, Nicolai</t>
  </si>
  <si>
    <t>Ludwicki, Dieter</t>
  </si>
  <si>
    <t>Zehrfeld, Maria</t>
  </si>
  <si>
    <t>Rehfeld, Moritz</t>
  </si>
  <si>
    <t>Pioth, Wolfgang</t>
  </si>
  <si>
    <t>Metzmeier, Heinz-Jürgen</t>
  </si>
  <si>
    <t>Krcmar, Antun</t>
  </si>
  <si>
    <t>Korell, Monika</t>
  </si>
  <si>
    <t>Schubnow, Martin</t>
  </si>
  <si>
    <t>Andretzki, Christine</t>
  </si>
  <si>
    <t>Dähne, Silke</t>
  </si>
  <si>
    <t>Hars, Steffi</t>
  </si>
  <si>
    <t>Guigas, René</t>
  </si>
  <si>
    <t>Perner, Evi</t>
  </si>
  <si>
    <t>Abele, Charlotte</t>
  </si>
  <si>
    <t>Abele, Dr. Heinrich</t>
  </si>
  <si>
    <t>Gehlen, Elmar</t>
  </si>
  <si>
    <t>Herz, Stephan</t>
  </si>
  <si>
    <t>Zilly, Manfred</t>
  </si>
  <si>
    <t>Sharma, Ritu Raj</t>
  </si>
  <si>
    <t>Beck, Bettina</t>
  </si>
  <si>
    <t>Milana, Nikula</t>
  </si>
  <si>
    <t>Herrmann, Oliver</t>
  </si>
  <si>
    <t>Büchner, Marc</t>
  </si>
  <si>
    <t>Rashedi, Reza</t>
  </si>
  <si>
    <t>Lahres, Hans-Peter</t>
  </si>
  <si>
    <t>Käfer, Martha</t>
  </si>
  <si>
    <t>Eggert, Anita</t>
  </si>
  <si>
    <t>Eipl, Esther</t>
  </si>
  <si>
    <t>Nickel, Melanie</t>
  </si>
  <si>
    <t>Zarzalis, Nikolaos</t>
  </si>
  <si>
    <t>Bensch, Markus</t>
  </si>
  <si>
    <t>Zeilfelder, Sebastian</t>
  </si>
  <si>
    <t>Eble, Daniel</t>
  </si>
  <si>
    <t>Kölmel, Harry</t>
  </si>
  <si>
    <t>Metzner, Annelie</t>
  </si>
  <si>
    <t>Hartmann, Marliese</t>
  </si>
  <si>
    <t>Krieger, Ursula</t>
  </si>
  <si>
    <t>Schön, Heinz-Philipp</t>
  </si>
  <si>
    <t>Kölmel, Gabriele</t>
  </si>
  <si>
    <t>Kayakiran, Nuray</t>
  </si>
  <si>
    <t>Felser, Klaus</t>
  </si>
  <si>
    <t>Dähne, Gernot</t>
  </si>
  <si>
    <t>Siedat, Horst</t>
  </si>
  <si>
    <t>Stangneth, Ingrid</t>
  </si>
  <si>
    <t>del Rio, Luis</t>
  </si>
  <si>
    <t>Hauns, Philipp</t>
  </si>
  <si>
    <t>Knecht, Anja</t>
  </si>
  <si>
    <t>Hirsch, Christoph</t>
  </si>
  <si>
    <t>Künstler, Lidia</t>
  </si>
  <si>
    <t>Göckler, Axel</t>
  </si>
  <si>
    <t>Breithaupt, Rolf</t>
  </si>
  <si>
    <t>Pfirrmann, Rolf</t>
  </si>
  <si>
    <t>Flier, Sibylle</t>
  </si>
  <si>
    <t>Fischer, Bärbel</t>
  </si>
  <si>
    <t>Hartmann, Hans-Dieter</t>
  </si>
  <si>
    <t>Merget, Benjamin</t>
  </si>
  <si>
    <t>Büttner, Stefan</t>
  </si>
  <si>
    <t>Grbavac, Michael</t>
  </si>
  <si>
    <t>Fuchs, Roland</t>
  </si>
  <si>
    <t>Bracht, Gerhard</t>
  </si>
  <si>
    <t>Kadenbach, Andrea</t>
  </si>
  <si>
    <t>Gob, Angela</t>
  </si>
  <si>
    <t>Kling, Eugen</t>
  </si>
  <si>
    <t>Wipfler, Gerhard</t>
  </si>
  <si>
    <t>Gob, Rolf</t>
  </si>
  <si>
    <t>Meyer, Ingo</t>
  </si>
  <si>
    <t>Breunig, Elisabeth</t>
  </si>
  <si>
    <t>Neuweiler, Claudia</t>
  </si>
  <si>
    <t>Neuweiler, Melissa</t>
  </si>
  <si>
    <t>Russ, Doris</t>
  </si>
  <si>
    <t>Edel, Claudia</t>
  </si>
  <si>
    <t>Kiefer, Inge</t>
  </si>
  <si>
    <t>Orlinski, Thomas</t>
  </si>
  <si>
    <t>Kunz, Andreas</t>
  </si>
  <si>
    <t>Haas, Elke</t>
  </si>
  <si>
    <t>Schelling, Wolfgang</t>
  </si>
  <si>
    <t>Neubauer, Herbert</t>
  </si>
  <si>
    <t>Doehler, Stephan</t>
  </si>
  <si>
    <t>Rudolph, Jürgen</t>
  </si>
  <si>
    <t>Spieler, Uwe</t>
  </si>
  <si>
    <t>Maier, Elisabeth</t>
  </si>
  <si>
    <t>Hellmann, Ralf</t>
  </si>
  <si>
    <t>Bayer, Markus</t>
  </si>
  <si>
    <t>Schäfer, Klaus</t>
  </si>
  <si>
    <t>Steinbacher, Theo</t>
  </si>
  <si>
    <t>BADER, Patrick</t>
  </si>
  <si>
    <t>Miess, Heinz-Dieter</t>
  </si>
  <si>
    <t>Miess, Esther</t>
  </si>
  <si>
    <t>Bieringer, Markus</t>
  </si>
  <si>
    <t>Guber, Susanne</t>
  </si>
  <si>
    <t>Breitweg, Jan</t>
  </si>
  <si>
    <t>Twelckmeyer, Axel</t>
  </si>
  <si>
    <t>Schulte, Peter</t>
  </si>
  <si>
    <t>Laing, Anja</t>
  </si>
  <si>
    <t>Schulte, Brigitte</t>
  </si>
  <si>
    <t>Sharma, Kalpana</t>
  </si>
  <si>
    <t>Tessen, Gerhard</t>
  </si>
  <si>
    <t>Schlor, Andreas</t>
  </si>
  <si>
    <t>Guber, Andreas</t>
  </si>
  <si>
    <t>Klingmann, Herbert</t>
  </si>
  <si>
    <t>Villinger, Karin</t>
  </si>
  <si>
    <t>Schambelon, Günther</t>
  </si>
  <si>
    <t>Batmaz, Emine</t>
  </si>
  <si>
    <t>Paulus, Heike</t>
  </si>
  <si>
    <t>Walking</t>
  </si>
  <si>
    <t>Schäfer, Dirk</t>
  </si>
  <si>
    <t>notGER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</si>
</sst>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Zeilen&quot;"/>
    <numFmt numFmtId="166" formatCode="ddd\ yyyy/mm/dd"/>
    <numFmt numFmtId="167" formatCode="h:mm:ss"/>
    <numFmt numFmtId="168" formatCode="m:ss.0"/>
    <numFmt numFmtId="169" formatCode="0.0\ &quot;km&quot;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167" fontId="19" fillId="33" borderId="10" xfId="0" applyNumberFormat="1" applyFont="1" applyFill="1" applyBorder="1" applyAlignment="1">
      <alignment horizontal="center" vertical="center"/>
    </xf>
    <xf numFmtId="169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1"/>
  <sheetViews>
    <sheetView tabSelected="1"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2" width="6.6328125" style="7" customWidth="1"/>
    <col min="3" max="4" width="25.6328125" style="1" customWidth="1"/>
    <col min="5" max="6" width="7.6328125" style="2" customWidth="1"/>
    <col min="7" max="8" width="10.6328125" style="17" customWidth="1"/>
    <col min="9" max="9" width="8.6328125" style="8" customWidth="1"/>
    <col min="10" max="10" width="8.6328125" style="7" customWidth="1"/>
    <col min="11" max="11" width="7.6328125" style="7" customWidth="1"/>
    <col min="12" max="12" width="8.6328125" style="19" customWidth="1"/>
    <col min="13" max="16384" width="11.453125" style="3"/>
  </cols>
  <sheetData>
    <row r="1" spans="1:12" s="6" customFormat="1" x14ac:dyDescent="0.25">
      <c r="A1" s="6" t="s">
        <v>338</v>
      </c>
      <c r="C1" s="4"/>
      <c r="D1" s="25" t="s">
        <v>339</v>
      </c>
      <c r="E1" s="25"/>
      <c r="F1" s="24">
        <v>21.1</v>
      </c>
      <c r="G1" s="25" t="s">
        <v>12</v>
      </c>
      <c r="H1" s="25"/>
      <c r="I1" s="25"/>
      <c r="K1" s="26">
        <v>42966</v>
      </c>
      <c r="L1" s="26"/>
    </row>
    <row r="2" spans="1:12" s="5" customFormat="1" ht="29" x14ac:dyDescent="0.25">
      <c r="A2" s="10" t="s">
        <v>0</v>
      </c>
      <c r="B2" s="22" t="s">
        <v>340</v>
      </c>
      <c r="C2" s="10" t="s">
        <v>1</v>
      </c>
      <c r="D2" s="10" t="s">
        <v>2</v>
      </c>
      <c r="E2" s="10" t="s">
        <v>3</v>
      </c>
      <c r="F2" s="10" t="s">
        <v>4</v>
      </c>
      <c r="G2" s="23" t="s">
        <v>341</v>
      </c>
      <c r="H2" s="23" t="s">
        <v>342</v>
      </c>
      <c r="I2" s="10" t="s">
        <v>6</v>
      </c>
      <c r="J2" s="10" t="s">
        <v>7</v>
      </c>
      <c r="K2" s="10" t="s">
        <v>5</v>
      </c>
      <c r="L2" s="20" t="s">
        <v>8</v>
      </c>
    </row>
    <row r="3" spans="1:12" x14ac:dyDescent="0.25">
      <c r="A3" s="12"/>
      <c r="B3" s="12"/>
      <c r="C3" s="13">
        <f>SUBTOTAL(3,C4:C1004)</f>
        <v>558</v>
      </c>
      <c r="D3" s="14"/>
      <c r="E3" s="15"/>
      <c r="F3" s="15"/>
      <c r="G3" s="18"/>
      <c r="H3" s="18"/>
      <c r="I3" s="15"/>
      <c r="J3" s="15"/>
      <c r="K3" s="15"/>
      <c r="L3" s="21"/>
    </row>
    <row r="4" spans="1:12" x14ac:dyDescent="0.25">
      <c r="A4" s="7">
        <v>1</v>
      </c>
      <c r="B4" s="7">
        <v>1</v>
      </c>
      <c r="C4" s="1" t="s">
        <v>343</v>
      </c>
      <c r="D4" s="1" t="s">
        <v>126</v>
      </c>
      <c r="E4" s="2" t="s">
        <v>9</v>
      </c>
      <c r="F4" s="2">
        <v>1992</v>
      </c>
      <c r="G4" s="17">
        <v>5.0324074074074077E-2</v>
      </c>
      <c r="H4" s="17">
        <v>5.0300925925925923E-2</v>
      </c>
      <c r="I4" s="8" t="s">
        <v>23</v>
      </c>
      <c r="J4" s="7">
        <v>1</v>
      </c>
      <c r="K4" s="7">
        <v>1</v>
      </c>
      <c r="L4" s="19">
        <f t="shared" ref="L4:L67" si="0">G4/$F$1</f>
        <v>2.3850272073020888E-3</v>
      </c>
    </row>
    <row r="5" spans="1:12" x14ac:dyDescent="0.25">
      <c r="A5" s="7">
        <v>2</v>
      </c>
      <c r="B5" s="7">
        <v>2</v>
      </c>
      <c r="C5" s="1" t="s">
        <v>344</v>
      </c>
      <c r="D5" s="1" t="s">
        <v>36</v>
      </c>
      <c r="E5" s="2" t="s">
        <v>929</v>
      </c>
      <c r="F5" s="2">
        <v>1989</v>
      </c>
      <c r="G5" s="17">
        <v>5.1770833333333328E-2</v>
      </c>
      <c r="H5" s="17">
        <v>5.1724537037037034E-2</v>
      </c>
      <c r="I5" s="8" t="s">
        <v>23</v>
      </c>
      <c r="J5" s="7">
        <v>2</v>
      </c>
      <c r="K5" s="7">
        <v>509</v>
      </c>
      <c r="L5" s="19">
        <f t="shared" si="0"/>
        <v>2.4535939968404418E-3</v>
      </c>
    </row>
    <row r="6" spans="1:12" x14ac:dyDescent="0.25">
      <c r="A6" s="7">
        <v>3</v>
      </c>
      <c r="B6" s="7">
        <v>3</v>
      </c>
      <c r="C6" s="1" t="s">
        <v>345</v>
      </c>
      <c r="D6" s="1" t="s">
        <v>126</v>
      </c>
      <c r="E6" s="2" t="s">
        <v>929</v>
      </c>
      <c r="F6" s="2">
        <v>1995</v>
      </c>
      <c r="G6" s="17">
        <v>5.4317129629629625E-2</v>
      </c>
      <c r="H6" s="17">
        <v>5.4293981481481485E-2</v>
      </c>
      <c r="I6" s="8" t="s">
        <v>23</v>
      </c>
      <c r="J6" s="7">
        <v>3</v>
      </c>
      <c r="K6" s="7">
        <v>3</v>
      </c>
      <c r="L6" s="19">
        <f t="shared" si="0"/>
        <v>2.5742715464279441E-3</v>
      </c>
    </row>
    <row r="7" spans="1:12" x14ac:dyDescent="0.25">
      <c r="A7" s="7">
        <v>4</v>
      </c>
      <c r="B7" s="7">
        <v>4</v>
      </c>
      <c r="C7" s="1" t="s">
        <v>346</v>
      </c>
      <c r="D7" s="1" t="s">
        <v>126</v>
      </c>
      <c r="E7" s="2" t="s">
        <v>9</v>
      </c>
      <c r="F7" s="2">
        <v>1997</v>
      </c>
      <c r="G7" s="17">
        <v>5.6076388888888884E-2</v>
      </c>
      <c r="H7" s="17">
        <v>5.6053240740740744E-2</v>
      </c>
      <c r="I7" s="8" t="s">
        <v>23</v>
      </c>
      <c r="J7" s="7">
        <v>4</v>
      </c>
      <c r="K7" s="7">
        <v>178</v>
      </c>
      <c r="L7" s="19">
        <f t="shared" si="0"/>
        <v>2.657648762506582E-3</v>
      </c>
    </row>
    <row r="8" spans="1:12" x14ac:dyDescent="0.25">
      <c r="A8" s="7">
        <v>5</v>
      </c>
      <c r="B8" s="7">
        <v>5</v>
      </c>
      <c r="C8" s="1" t="s">
        <v>347</v>
      </c>
      <c r="D8" s="1" t="s">
        <v>69</v>
      </c>
      <c r="E8" s="2" t="s">
        <v>9</v>
      </c>
      <c r="F8" s="2">
        <v>1977</v>
      </c>
      <c r="G8" s="17">
        <v>5.6238425925925928E-2</v>
      </c>
      <c r="H8" s="17">
        <v>5.62037037037037E-2</v>
      </c>
      <c r="I8" s="8" t="s">
        <v>25</v>
      </c>
      <c r="J8" s="7">
        <v>1</v>
      </c>
      <c r="K8" s="7">
        <v>423</v>
      </c>
      <c r="L8" s="19">
        <f t="shared" si="0"/>
        <v>2.6653282429348777E-3</v>
      </c>
    </row>
    <row r="9" spans="1:12" x14ac:dyDescent="0.25">
      <c r="A9" s="7">
        <v>6</v>
      </c>
      <c r="B9" s="7">
        <v>6</v>
      </c>
      <c r="C9" s="1" t="s">
        <v>348</v>
      </c>
      <c r="D9" s="1" t="s">
        <v>219</v>
      </c>
      <c r="E9" s="2" t="s">
        <v>9</v>
      </c>
      <c r="F9" s="2">
        <v>1974</v>
      </c>
      <c r="G9" s="17">
        <v>5.6539351851851855E-2</v>
      </c>
      <c r="H9" s="17">
        <v>5.649305555555556E-2</v>
      </c>
      <c r="I9" s="8" t="s">
        <v>25</v>
      </c>
      <c r="J9" s="7">
        <v>2</v>
      </c>
      <c r="K9" s="7">
        <v>8</v>
      </c>
      <c r="L9" s="19">
        <f t="shared" si="0"/>
        <v>2.6795901351588554E-3</v>
      </c>
    </row>
    <row r="10" spans="1:12" x14ac:dyDescent="0.25">
      <c r="A10" s="7">
        <v>7</v>
      </c>
      <c r="B10" s="7">
        <v>7</v>
      </c>
      <c r="C10" s="1" t="s">
        <v>349</v>
      </c>
      <c r="D10" s="1" t="s">
        <v>125</v>
      </c>
      <c r="E10" s="2" t="s">
        <v>9</v>
      </c>
      <c r="F10" s="2">
        <v>1987</v>
      </c>
      <c r="G10" s="17">
        <v>5.6562499999999995E-2</v>
      </c>
      <c r="H10" s="17">
        <v>5.6527777777777781E-2</v>
      </c>
      <c r="I10" s="8" t="s">
        <v>16</v>
      </c>
      <c r="J10" s="7">
        <v>1</v>
      </c>
      <c r="K10" s="7">
        <v>322</v>
      </c>
      <c r="L10" s="19">
        <f t="shared" si="0"/>
        <v>2.6806872037914687E-3</v>
      </c>
    </row>
    <row r="11" spans="1:12" x14ac:dyDescent="0.25">
      <c r="A11" s="7">
        <v>8</v>
      </c>
      <c r="B11" s="7">
        <v>8</v>
      </c>
      <c r="C11" s="1" t="s">
        <v>350</v>
      </c>
      <c r="D11" s="1" t="s">
        <v>123</v>
      </c>
      <c r="E11" s="2" t="s">
        <v>9</v>
      </c>
      <c r="F11" s="2">
        <v>1981</v>
      </c>
      <c r="G11" s="17">
        <v>5.7060185185185186E-2</v>
      </c>
      <c r="H11" s="17">
        <v>5.7037037037037032E-2</v>
      </c>
      <c r="I11" s="8" t="s">
        <v>34</v>
      </c>
      <c r="J11" s="7">
        <v>1</v>
      </c>
      <c r="K11" s="7">
        <v>4</v>
      </c>
      <c r="L11" s="19">
        <f t="shared" si="0"/>
        <v>2.7042741793926626E-3</v>
      </c>
    </row>
    <row r="12" spans="1:12" x14ac:dyDescent="0.25">
      <c r="A12" s="7">
        <v>9</v>
      </c>
      <c r="B12" s="7">
        <v>9</v>
      </c>
      <c r="C12" s="1" t="s">
        <v>351</v>
      </c>
      <c r="D12" s="1" t="s">
        <v>332</v>
      </c>
      <c r="E12" s="2" t="s">
        <v>9</v>
      </c>
      <c r="F12" s="2">
        <v>1988</v>
      </c>
      <c r="G12" s="17">
        <v>5.903935185185185E-2</v>
      </c>
      <c r="H12" s="17">
        <v>5.9016203703703703E-2</v>
      </c>
      <c r="I12" s="8" t="s">
        <v>23</v>
      </c>
      <c r="J12" s="7">
        <v>5</v>
      </c>
      <c r="K12" s="7">
        <v>574</v>
      </c>
      <c r="L12" s="19">
        <f t="shared" si="0"/>
        <v>2.7980735474811302E-3</v>
      </c>
    </row>
    <row r="13" spans="1:12" x14ac:dyDescent="0.25">
      <c r="A13" s="7">
        <v>10</v>
      </c>
      <c r="B13" s="7">
        <v>10</v>
      </c>
      <c r="C13" s="1" t="s">
        <v>352</v>
      </c>
      <c r="D13" s="1" t="s">
        <v>36</v>
      </c>
      <c r="E13" s="2" t="s">
        <v>86</v>
      </c>
      <c r="F13" s="2">
        <v>1972</v>
      </c>
      <c r="G13" s="17">
        <v>5.9224537037037041E-2</v>
      </c>
      <c r="H13" s="17">
        <v>5.9189814814814813E-2</v>
      </c>
      <c r="I13" s="8" t="s">
        <v>19</v>
      </c>
      <c r="J13" s="7">
        <v>1</v>
      </c>
      <c r="K13" s="7">
        <v>242</v>
      </c>
      <c r="L13" s="19">
        <f t="shared" si="0"/>
        <v>2.8068500965420396E-3</v>
      </c>
    </row>
    <row r="14" spans="1:12" x14ac:dyDescent="0.25">
      <c r="A14" s="7">
        <v>11</v>
      </c>
      <c r="B14" s="7">
        <v>11</v>
      </c>
      <c r="C14" s="1" t="s">
        <v>353</v>
      </c>
      <c r="D14" s="1" t="s">
        <v>22</v>
      </c>
      <c r="E14" s="2" t="s">
        <v>9</v>
      </c>
      <c r="F14" s="2">
        <v>1990</v>
      </c>
      <c r="G14" s="17">
        <v>5.9317129629629629E-2</v>
      </c>
      <c r="H14" s="17">
        <v>5.9282407407407402E-2</v>
      </c>
      <c r="I14" s="8" t="s">
        <v>23</v>
      </c>
      <c r="J14" s="7">
        <v>6</v>
      </c>
      <c r="K14" s="7">
        <v>202</v>
      </c>
      <c r="L14" s="19">
        <f t="shared" si="0"/>
        <v>2.8112383710724941E-3</v>
      </c>
    </row>
    <row r="15" spans="1:12" x14ac:dyDescent="0.25">
      <c r="A15" s="7">
        <v>12</v>
      </c>
      <c r="B15" s="7">
        <v>12</v>
      </c>
      <c r="C15" s="1" t="s">
        <v>354</v>
      </c>
      <c r="D15" s="1" t="s">
        <v>36</v>
      </c>
      <c r="E15" s="2" t="s">
        <v>9</v>
      </c>
      <c r="F15" s="2">
        <v>1980</v>
      </c>
      <c r="G15" s="17">
        <v>5.9409722222222218E-2</v>
      </c>
      <c r="H15" s="17">
        <v>5.9375000000000004E-2</v>
      </c>
      <c r="I15" s="8" t="s">
        <v>34</v>
      </c>
      <c r="J15" s="7">
        <v>2</v>
      </c>
      <c r="K15" s="7">
        <v>319</v>
      </c>
      <c r="L15" s="19">
        <f t="shared" si="0"/>
        <v>2.8156266456029486E-3</v>
      </c>
    </row>
    <row r="16" spans="1:12" x14ac:dyDescent="0.25">
      <c r="A16" s="7">
        <v>13</v>
      </c>
      <c r="B16" s="7">
        <v>13</v>
      </c>
      <c r="C16" s="1" t="s">
        <v>355</v>
      </c>
      <c r="D16" s="1" t="s">
        <v>126</v>
      </c>
      <c r="E16" s="2" t="s">
        <v>9</v>
      </c>
      <c r="F16" s="2">
        <v>1971</v>
      </c>
      <c r="G16" s="17">
        <v>5.9421296296296298E-2</v>
      </c>
      <c r="H16" s="17">
        <v>5.9386574074074071E-2</v>
      </c>
      <c r="I16" s="8" t="s">
        <v>19</v>
      </c>
      <c r="J16" s="7">
        <v>2</v>
      </c>
      <c r="K16" s="7">
        <v>177</v>
      </c>
      <c r="L16" s="19">
        <f t="shared" si="0"/>
        <v>2.8161751799192555E-3</v>
      </c>
    </row>
    <row r="17" spans="1:12" x14ac:dyDescent="0.25">
      <c r="A17" s="7">
        <v>14</v>
      </c>
      <c r="B17" s="7">
        <v>1</v>
      </c>
      <c r="C17" s="1" t="s">
        <v>356</v>
      </c>
      <c r="D17" s="1" t="s">
        <v>126</v>
      </c>
      <c r="E17" s="2" t="s">
        <v>9</v>
      </c>
      <c r="F17" s="2">
        <v>1992</v>
      </c>
      <c r="G17" s="17">
        <v>5.9583333333333328E-2</v>
      </c>
      <c r="H17" s="17">
        <v>5.9548611111111115E-2</v>
      </c>
      <c r="I17" s="8" t="s">
        <v>29</v>
      </c>
      <c r="J17" s="7">
        <v>1</v>
      </c>
      <c r="K17" s="7">
        <v>5</v>
      </c>
      <c r="L17" s="19">
        <f t="shared" si="0"/>
        <v>2.8238546603475507E-3</v>
      </c>
    </row>
    <row r="18" spans="1:12" x14ac:dyDescent="0.25">
      <c r="A18" s="7">
        <v>15</v>
      </c>
      <c r="B18" s="7">
        <v>14</v>
      </c>
      <c r="C18" s="1" t="s">
        <v>357</v>
      </c>
      <c r="D18" s="1" t="s">
        <v>247</v>
      </c>
      <c r="E18" s="2" t="s">
        <v>9</v>
      </c>
      <c r="F18" s="2">
        <v>1989</v>
      </c>
      <c r="G18" s="17">
        <v>5.9872685185185182E-2</v>
      </c>
      <c r="H18" s="17">
        <v>5.9791666666666667E-2</v>
      </c>
      <c r="I18" s="8" t="s">
        <v>23</v>
      </c>
      <c r="J18" s="7">
        <v>7</v>
      </c>
      <c r="K18" s="7">
        <v>426</v>
      </c>
      <c r="L18" s="19">
        <f t="shared" si="0"/>
        <v>2.8375680182552215E-3</v>
      </c>
    </row>
    <row r="19" spans="1:12" x14ac:dyDescent="0.25">
      <c r="A19" s="7">
        <v>16</v>
      </c>
      <c r="B19" s="7">
        <v>15</v>
      </c>
      <c r="C19" s="1" t="s">
        <v>358</v>
      </c>
      <c r="D19" s="1" t="s">
        <v>138</v>
      </c>
      <c r="E19" s="2" t="s">
        <v>9</v>
      </c>
      <c r="F19" s="2">
        <v>1966</v>
      </c>
      <c r="G19" s="17">
        <v>6.0219907407407403E-2</v>
      </c>
      <c r="H19" s="17">
        <v>6.0173611111111108E-2</v>
      </c>
      <c r="I19" s="8" t="s">
        <v>14</v>
      </c>
      <c r="J19" s="7">
        <v>1</v>
      </c>
      <c r="K19" s="7">
        <v>196</v>
      </c>
      <c r="L19" s="19">
        <f t="shared" si="0"/>
        <v>2.8540240477444266E-3</v>
      </c>
    </row>
    <row r="20" spans="1:12" x14ac:dyDescent="0.25">
      <c r="A20" s="7">
        <v>17</v>
      </c>
      <c r="B20" s="7">
        <v>16</v>
      </c>
      <c r="C20" s="1" t="s">
        <v>359</v>
      </c>
      <c r="D20" s="1" t="s">
        <v>152</v>
      </c>
      <c r="E20" s="2" t="s">
        <v>9</v>
      </c>
      <c r="F20" s="2">
        <v>1971</v>
      </c>
      <c r="G20" s="17">
        <v>6.0347222222222219E-2</v>
      </c>
      <c r="H20" s="17">
        <v>6.0312499999999998E-2</v>
      </c>
      <c r="I20" s="8" t="s">
        <v>19</v>
      </c>
      <c r="J20" s="7">
        <v>3</v>
      </c>
      <c r="K20" s="7">
        <v>10</v>
      </c>
      <c r="L20" s="19">
        <f t="shared" si="0"/>
        <v>2.8600579252238017E-3</v>
      </c>
    </row>
    <row r="21" spans="1:12" x14ac:dyDescent="0.25">
      <c r="A21" s="7">
        <v>18</v>
      </c>
      <c r="B21" s="7">
        <v>17</v>
      </c>
      <c r="C21" s="1" t="s">
        <v>360</v>
      </c>
      <c r="D21" s="1" t="s">
        <v>22</v>
      </c>
      <c r="E21" s="2" t="s">
        <v>9</v>
      </c>
      <c r="F21" s="2">
        <v>1982</v>
      </c>
      <c r="G21" s="17">
        <v>6.0706018518518513E-2</v>
      </c>
      <c r="H21" s="17">
        <v>6.06712962962963E-2</v>
      </c>
      <c r="I21" s="8" t="s">
        <v>34</v>
      </c>
      <c r="J21" s="7">
        <v>3</v>
      </c>
      <c r="K21" s="7">
        <v>590</v>
      </c>
      <c r="L21" s="19">
        <f t="shared" si="0"/>
        <v>2.8770624890293132E-3</v>
      </c>
    </row>
    <row r="22" spans="1:12" x14ac:dyDescent="0.25">
      <c r="A22" s="7">
        <v>19</v>
      </c>
      <c r="B22" s="7">
        <v>18</v>
      </c>
      <c r="C22" s="1" t="s">
        <v>361</v>
      </c>
      <c r="D22" s="1" t="s">
        <v>150</v>
      </c>
      <c r="E22" s="2" t="s">
        <v>9</v>
      </c>
      <c r="F22" s="2">
        <v>1984</v>
      </c>
      <c r="G22" s="17">
        <v>6.1064814814814815E-2</v>
      </c>
      <c r="H22" s="17">
        <v>6.100694444444444E-2</v>
      </c>
      <c r="I22" s="8" t="s">
        <v>16</v>
      </c>
      <c r="J22" s="7">
        <v>2</v>
      </c>
      <c r="K22" s="7">
        <v>213</v>
      </c>
      <c r="L22" s="19">
        <f t="shared" si="0"/>
        <v>2.8940670528348252E-3</v>
      </c>
    </row>
    <row r="23" spans="1:12" x14ac:dyDescent="0.25">
      <c r="A23" s="7">
        <v>20</v>
      </c>
      <c r="B23" s="7">
        <v>19</v>
      </c>
      <c r="C23" s="1" t="s">
        <v>362</v>
      </c>
      <c r="D23" s="1" t="s">
        <v>82</v>
      </c>
      <c r="E23" s="2" t="s">
        <v>9</v>
      </c>
      <c r="F23" s="2">
        <v>1990</v>
      </c>
      <c r="G23" s="17">
        <v>6.1087962962962962E-2</v>
      </c>
      <c r="H23" s="17">
        <v>6.1076388888888888E-2</v>
      </c>
      <c r="I23" s="8" t="s">
        <v>23</v>
      </c>
      <c r="J23" s="7">
        <v>8</v>
      </c>
      <c r="K23" s="7">
        <v>89</v>
      </c>
      <c r="L23" s="19">
        <f t="shared" si="0"/>
        <v>2.895164121467439E-3</v>
      </c>
    </row>
    <row r="24" spans="1:12" x14ac:dyDescent="0.25">
      <c r="A24" s="7">
        <v>21</v>
      </c>
      <c r="B24" s="7">
        <v>20</v>
      </c>
      <c r="C24" s="1" t="s">
        <v>363</v>
      </c>
      <c r="D24" s="1" t="s">
        <v>51</v>
      </c>
      <c r="E24" s="2" t="s">
        <v>9</v>
      </c>
      <c r="F24" s="2">
        <v>1970</v>
      </c>
      <c r="G24" s="17">
        <v>6.1331018518518521E-2</v>
      </c>
      <c r="H24" s="17">
        <v>6.128472222222222E-2</v>
      </c>
      <c r="I24" s="8" t="s">
        <v>19</v>
      </c>
      <c r="J24" s="7">
        <v>4</v>
      </c>
      <c r="K24" s="7">
        <v>449</v>
      </c>
      <c r="L24" s="19">
        <f t="shared" si="0"/>
        <v>2.9066833421098823E-3</v>
      </c>
    </row>
    <row r="25" spans="1:12" x14ac:dyDescent="0.25">
      <c r="A25" s="7">
        <v>22</v>
      </c>
      <c r="B25" s="7">
        <v>21</v>
      </c>
      <c r="C25" s="1" t="s">
        <v>364</v>
      </c>
      <c r="D25" s="1" t="s">
        <v>44</v>
      </c>
      <c r="E25" s="2" t="s">
        <v>9</v>
      </c>
      <c r="F25" s="2">
        <v>1989</v>
      </c>
      <c r="G25" s="17">
        <v>6.157407407407408E-2</v>
      </c>
      <c r="H25" s="17">
        <v>6.1527777777777772E-2</v>
      </c>
      <c r="I25" s="8" t="s">
        <v>23</v>
      </c>
      <c r="J25" s="7">
        <v>9</v>
      </c>
      <c r="K25" s="7">
        <v>33</v>
      </c>
      <c r="L25" s="19">
        <f t="shared" si="0"/>
        <v>2.918202562752326E-3</v>
      </c>
    </row>
    <row r="26" spans="1:12" x14ac:dyDescent="0.25">
      <c r="A26" s="7">
        <v>23</v>
      </c>
      <c r="B26" s="7">
        <v>22</v>
      </c>
      <c r="C26" s="1" t="s">
        <v>365</v>
      </c>
      <c r="D26" s="1" t="s">
        <v>297</v>
      </c>
      <c r="E26" s="2" t="s">
        <v>9</v>
      </c>
      <c r="F26" s="2">
        <v>1975</v>
      </c>
      <c r="G26" s="17">
        <v>6.1932870370370374E-2</v>
      </c>
      <c r="H26" s="17">
        <v>6.1875000000000006E-2</v>
      </c>
      <c r="I26" s="8" t="s">
        <v>25</v>
      </c>
      <c r="J26" s="7">
        <v>3</v>
      </c>
      <c r="K26" s="7">
        <v>520</v>
      </c>
      <c r="L26" s="19">
        <f t="shared" si="0"/>
        <v>2.9352071265578376E-3</v>
      </c>
    </row>
    <row r="27" spans="1:12" x14ac:dyDescent="0.25">
      <c r="A27" s="7">
        <v>24</v>
      </c>
      <c r="B27" s="7">
        <v>23</v>
      </c>
      <c r="C27" s="1" t="s">
        <v>366</v>
      </c>
      <c r="D27" s="1" t="s">
        <v>42</v>
      </c>
      <c r="E27" s="2" t="s">
        <v>9</v>
      </c>
      <c r="F27" s="2">
        <v>1981</v>
      </c>
      <c r="G27" s="17">
        <v>6.1956018518518514E-2</v>
      </c>
      <c r="H27" s="17">
        <v>6.1898148148148147E-2</v>
      </c>
      <c r="I27" s="8" t="s">
        <v>34</v>
      </c>
      <c r="J27" s="7">
        <v>4</v>
      </c>
      <c r="K27" s="7">
        <v>227</v>
      </c>
      <c r="L27" s="19">
        <f t="shared" si="0"/>
        <v>2.9363041951904509E-3</v>
      </c>
    </row>
    <row r="28" spans="1:12" x14ac:dyDescent="0.25">
      <c r="A28" s="7">
        <v>25</v>
      </c>
      <c r="B28" s="7">
        <v>24</v>
      </c>
      <c r="C28" s="1" t="s">
        <v>367</v>
      </c>
      <c r="D28" s="1" t="s">
        <v>42</v>
      </c>
      <c r="E28" s="2" t="s">
        <v>9</v>
      </c>
      <c r="F28" s="2">
        <v>1975</v>
      </c>
      <c r="G28" s="17">
        <v>6.2164351851851853E-2</v>
      </c>
      <c r="H28" s="17">
        <v>6.2071759259259257E-2</v>
      </c>
      <c r="I28" s="8" t="s">
        <v>25</v>
      </c>
      <c r="J28" s="7">
        <v>4</v>
      </c>
      <c r="K28" s="7">
        <v>480</v>
      </c>
      <c r="L28" s="19">
        <f t="shared" si="0"/>
        <v>2.946177812883974E-3</v>
      </c>
    </row>
    <row r="29" spans="1:12" x14ac:dyDescent="0.25">
      <c r="A29" s="7">
        <v>26</v>
      </c>
      <c r="B29" s="7">
        <v>25</v>
      </c>
      <c r="C29" s="1" t="s">
        <v>368</v>
      </c>
      <c r="D29" s="1" t="s">
        <v>162</v>
      </c>
      <c r="E29" s="2" t="s">
        <v>9</v>
      </c>
      <c r="F29" s="2">
        <v>1970</v>
      </c>
      <c r="G29" s="17">
        <v>6.2488425925925926E-2</v>
      </c>
      <c r="H29" s="17">
        <v>6.2430555555555552E-2</v>
      </c>
      <c r="I29" s="8" t="s">
        <v>19</v>
      </c>
      <c r="J29" s="7">
        <v>5</v>
      </c>
      <c r="K29" s="7">
        <v>274</v>
      </c>
      <c r="L29" s="19">
        <f t="shared" si="0"/>
        <v>2.961536773740565E-3</v>
      </c>
    </row>
    <row r="30" spans="1:12" x14ac:dyDescent="0.25">
      <c r="A30" s="7">
        <v>27</v>
      </c>
      <c r="B30" s="7">
        <v>26</v>
      </c>
      <c r="C30" s="1" t="s">
        <v>369</v>
      </c>
      <c r="D30" s="1" t="s">
        <v>36</v>
      </c>
      <c r="E30" s="2" t="s">
        <v>9</v>
      </c>
      <c r="F30" s="2">
        <v>1986</v>
      </c>
      <c r="G30" s="17">
        <v>6.283564814814814E-2</v>
      </c>
      <c r="H30" s="17">
        <v>6.2719907407407405E-2</v>
      </c>
      <c r="I30" s="8" t="s">
        <v>16</v>
      </c>
      <c r="J30" s="7">
        <v>3</v>
      </c>
      <c r="K30" s="7">
        <v>333</v>
      </c>
      <c r="L30" s="19">
        <f t="shared" si="0"/>
        <v>2.9779928032297696E-3</v>
      </c>
    </row>
    <row r="31" spans="1:12" x14ac:dyDescent="0.25">
      <c r="A31" s="7">
        <v>28</v>
      </c>
      <c r="B31" s="7">
        <v>27</v>
      </c>
      <c r="C31" s="1" t="s">
        <v>370</v>
      </c>
      <c r="D31" s="1" t="s">
        <v>193</v>
      </c>
      <c r="E31" s="2" t="s">
        <v>9</v>
      </c>
      <c r="F31" s="2">
        <v>1973</v>
      </c>
      <c r="G31" s="17">
        <v>6.2858796296296301E-2</v>
      </c>
      <c r="H31" s="17">
        <v>6.2789351851851846E-2</v>
      </c>
      <c r="I31" s="8" t="s">
        <v>25</v>
      </c>
      <c r="J31" s="7">
        <v>5</v>
      </c>
      <c r="K31" s="7">
        <v>311</v>
      </c>
      <c r="L31" s="19">
        <f t="shared" si="0"/>
        <v>2.9790898718623838E-3</v>
      </c>
    </row>
    <row r="32" spans="1:12" x14ac:dyDescent="0.25">
      <c r="A32" s="7">
        <v>29</v>
      </c>
      <c r="B32" s="7">
        <v>28</v>
      </c>
      <c r="C32" s="1" t="s">
        <v>371</v>
      </c>
      <c r="D32" s="1" t="s">
        <v>314</v>
      </c>
      <c r="E32" s="2" t="s">
        <v>9</v>
      </c>
      <c r="F32" s="2">
        <v>1971</v>
      </c>
      <c r="G32" s="17">
        <v>6.324074074074075E-2</v>
      </c>
      <c r="H32" s="17">
        <v>6.3171296296296295E-2</v>
      </c>
      <c r="I32" s="8" t="s">
        <v>19</v>
      </c>
      <c r="J32" s="7">
        <v>6</v>
      </c>
      <c r="K32" s="7">
        <v>550</v>
      </c>
      <c r="L32" s="19">
        <f t="shared" si="0"/>
        <v>2.9971915043005091E-3</v>
      </c>
    </row>
    <row r="33" spans="1:12" x14ac:dyDescent="0.25">
      <c r="A33" s="7">
        <v>30</v>
      </c>
      <c r="B33" s="7">
        <v>29</v>
      </c>
      <c r="C33" s="1" t="s">
        <v>372</v>
      </c>
      <c r="D33" s="1" t="s">
        <v>22</v>
      </c>
      <c r="E33" s="2" t="s">
        <v>929</v>
      </c>
      <c r="F33" s="2">
        <v>1979</v>
      </c>
      <c r="G33" s="17">
        <v>6.3969907407407406E-2</v>
      </c>
      <c r="H33" s="17">
        <v>6.3923611111111112E-2</v>
      </c>
      <c r="I33" s="8" t="s">
        <v>34</v>
      </c>
      <c r="J33" s="7">
        <v>5</v>
      </c>
      <c r="K33" s="7">
        <v>118</v>
      </c>
      <c r="L33" s="19">
        <f t="shared" si="0"/>
        <v>3.031749166227839E-3</v>
      </c>
    </row>
    <row r="34" spans="1:12" x14ac:dyDescent="0.25">
      <c r="A34" s="7">
        <v>31</v>
      </c>
      <c r="B34" s="7">
        <v>30</v>
      </c>
      <c r="C34" s="1" t="s">
        <v>373</v>
      </c>
      <c r="D34" s="1" t="s">
        <v>42</v>
      </c>
      <c r="E34" s="2" t="s">
        <v>929</v>
      </c>
      <c r="F34" s="2">
        <v>1980</v>
      </c>
      <c r="G34" s="17">
        <v>6.4409722222222229E-2</v>
      </c>
      <c r="H34" s="17">
        <v>6.4340277777777774E-2</v>
      </c>
      <c r="I34" s="8" t="s">
        <v>34</v>
      </c>
      <c r="J34" s="7">
        <v>6</v>
      </c>
      <c r="K34" s="7">
        <v>228</v>
      </c>
      <c r="L34" s="19">
        <f t="shared" si="0"/>
        <v>3.0525934702474986E-3</v>
      </c>
    </row>
    <row r="35" spans="1:12" x14ac:dyDescent="0.25">
      <c r="A35" s="7">
        <v>32</v>
      </c>
      <c r="B35" s="7">
        <v>31</v>
      </c>
      <c r="C35" s="1" t="s">
        <v>374</v>
      </c>
      <c r="D35" s="1" t="s">
        <v>287</v>
      </c>
      <c r="E35" s="2" t="s">
        <v>9</v>
      </c>
      <c r="F35" s="2">
        <v>1964</v>
      </c>
      <c r="G35" s="17">
        <v>6.4664351851851862E-2</v>
      </c>
      <c r="H35" s="17">
        <v>6.4606481481481473E-2</v>
      </c>
      <c r="I35" s="8" t="s">
        <v>14</v>
      </c>
      <c r="J35" s="7">
        <v>2</v>
      </c>
      <c r="K35" s="7">
        <v>507</v>
      </c>
      <c r="L35" s="19">
        <f t="shared" si="0"/>
        <v>3.0646612252062493E-3</v>
      </c>
    </row>
    <row r="36" spans="1:12" x14ac:dyDescent="0.25">
      <c r="A36" s="7">
        <v>33</v>
      </c>
      <c r="B36" s="7">
        <v>32</v>
      </c>
      <c r="C36" s="1" t="s">
        <v>375</v>
      </c>
      <c r="D36" s="1" t="s">
        <v>61</v>
      </c>
      <c r="E36" s="2" t="s">
        <v>9</v>
      </c>
      <c r="F36" s="2">
        <v>1982</v>
      </c>
      <c r="G36" s="17">
        <v>6.4791666666666664E-2</v>
      </c>
      <c r="H36" s="17">
        <v>6.4699074074074062E-2</v>
      </c>
      <c r="I36" s="8" t="s">
        <v>34</v>
      </c>
      <c r="J36" s="7">
        <v>7</v>
      </c>
      <c r="K36" s="7">
        <v>494</v>
      </c>
      <c r="L36" s="19">
        <f t="shared" si="0"/>
        <v>3.0706951026856235E-3</v>
      </c>
    </row>
    <row r="37" spans="1:12" x14ac:dyDescent="0.25">
      <c r="A37" s="7">
        <v>34</v>
      </c>
      <c r="B37" s="7">
        <v>33</v>
      </c>
      <c r="C37" s="1" t="s">
        <v>376</v>
      </c>
      <c r="D37" s="1" t="s">
        <v>315</v>
      </c>
      <c r="E37" s="2" t="s">
        <v>9</v>
      </c>
      <c r="F37" s="2">
        <v>1979</v>
      </c>
      <c r="G37" s="17">
        <v>6.4814814814814811E-2</v>
      </c>
      <c r="H37" s="17">
        <v>6.474537037037037E-2</v>
      </c>
      <c r="I37" s="8" t="s">
        <v>34</v>
      </c>
      <c r="J37" s="7">
        <v>8</v>
      </c>
      <c r="K37" s="7">
        <v>546</v>
      </c>
      <c r="L37" s="19">
        <f t="shared" si="0"/>
        <v>3.0717921713182372E-3</v>
      </c>
    </row>
    <row r="38" spans="1:12" x14ac:dyDescent="0.25">
      <c r="A38" s="7">
        <v>35</v>
      </c>
      <c r="B38" s="7">
        <v>34</v>
      </c>
      <c r="C38" s="1" t="s">
        <v>377</v>
      </c>
      <c r="D38" s="1" t="s">
        <v>130</v>
      </c>
      <c r="E38" s="2" t="s">
        <v>9</v>
      </c>
      <c r="F38" s="2">
        <v>1992</v>
      </c>
      <c r="G38" s="17">
        <v>6.491898148148148E-2</v>
      </c>
      <c r="H38" s="17">
        <v>6.4791666666666664E-2</v>
      </c>
      <c r="I38" s="8" t="s">
        <v>23</v>
      </c>
      <c r="J38" s="7">
        <v>10</v>
      </c>
      <c r="K38" s="7">
        <v>185</v>
      </c>
      <c r="L38" s="19">
        <f t="shared" si="0"/>
        <v>3.076728980164999E-3</v>
      </c>
    </row>
    <row r="39" spans="1:12" x14ac:dyDescent="0.25">
      <c r="A39" s="7">
        <v>38</v>
      </c>
      <c r="B39" s="7">
        <v>36</v>
      </c>
      <c r="C39" s="1" t="s">
        <v>378</v>
      </c>
      <c r="D39" s="1" t="s">
        <v>251</v>
      </c>
      <c r="E39" s="2" t="s">
        <v>9</v>
      </c>
      <c r="F39" s="2">
        <v>1990</v>
      </c>
      <c r="G39" s="17">
        <v>6.5046296296296297E-2</v>
      </c>
      <c r="H39" s="17">
        <v>6.4872685185185186E-2</v>
      </c>
      <c r="I39" s="8" t="s">
        <v>23</v>
      </c>
      <c r="J39" s="7">
        <v>11</v>
      </c>
      <c r="K39" s="7">
        <v>434</v>
      </c>
      <c r="L39" s="19">
        <f t="shared" si="0"/>
        <v>3.0827628576443741E-3</v>
      </c>
    </row>
    <row r="40" spans="1:12" x14ac:dyDescent="0.25">
      <c r="A40" s="7">
        <v>36</v>
      </c>
      <c r="B40" s="7">
        <v>35</v>
      </c>
      <c r="C40" s="1" t="s">
        <v>379</v>
      </c>
      <c r="D40" s="1" t="s">
        <v>225</v>
      </c>
      <c r="E40" s="2" t="s">
        <v>9</v>
      </c>
      <c r="F40" s="2">
        <v>1983</v>
      </c>
      <c r="G40" s="17">
        <v>6.5023148148148149E-2</v>
      </c>
      <c r="H40" s="17">
        <v>6.4965277777777775E-2</v>
      </c>
      <c r="I40" s="8" t="s">
        <v>16</v>
      </c>
      <c r="J40" s="7">
        <v>4</v>
      </c>
      <c r="K40" s="7">
        <v>393</v>
      </c>
      <c r="L40" s="19">
        <f t="shared" si="0"/>
        <v>3.0816657890117604E-3</v>
      </c>
    </row>
    <row r="41" spans="1:12" x14ac:dyDescent="0.25">
      <c r="A41" s="7">
        <v>37</v>
      </c>
      <c r="B41" s="7">
        <v>2</v>
      </c>
      <c r="C41" s="1" t="s">
        <v>380</v>
      </c>
      <c r="D41" s="1" t="s">
        <v>126</v>
      </c>
      <c r="E41" s="2" t="s">
        <v>9</v>
      </c>
      <c r="F41" s="2">
        <v>1996</v>
      </c>
      <c r="G41" s="17">
        <v>6.5046296296296297E-2</v>
      </c>
      <c r="H41" s="17">
        <v>6.5011574074074083E-2</v>
      </c>
      <c r="I41" s="8" t="s">
        <v>29</v>
      </c>
      <c r="J41" s="7">
        <v>2</v>
      </c>
      <c r="K41" s="7">
        <v>7</v>
      </c>
      <c r="L41" s="19">
        <f t="shared" si="0"/>
        <v>3.0827628576443741E-3</v>
      </c>
    </row>
    <row r="42" spans="1:12" x14ac:dyDescent="0.25">
      <c r="A42" s="7">
        <v>39</v>
      </c>
      <c r="B42" s="7">
        <v>37</v>
      </c>
      <c r="C42" s="1" t="s">
        <v>381</v>
      </c>
      <c r="D42" s="1" t="s">
        <v>36</v>
      </c>
      <c r="E42" s="2" t="s">
        <v>9</v>
      </c>
      <c r="F42" s="2">
        <v>1991</v>
      </c>
      <c r="G42" s="17">
        <v>6.5243055555555554E-2</v>
      </c>
      <c r="H42" s="17">
        <v>6.5069444444444444E-2</v>
      </c>
      <c r="I42" s="8" t="s">
        <v>23</v>
      </c>
      <c r="J42" s="7">
        <v>12</v>
      </c>
      <c r="K42" s="7">
        <v>27</v>
      </c>
      <c r="L42" s="19">
        <f t="shared" si="0"/>
        <v>3.09208794102159E-3</v>
      </c>
    </row>
    <row r="43" spans="1:12" x14ac:dyDescent="0.25">
      <c r="A43" s="7">
        <v>40</v>
      </c>
      <c r="B43" s="7">
        <v>38</v>
      </c>
      <c r="C43" s="1" t="s">
        <v>382</v>
      </c>
      <c r="D43" s="1" t="s">
        <v>169</v>
      </c>
      <c r="E43" s="2" t="s">
        <v>9</v>
      </c>
      <c r="F43" s="2">
        <v>1955</v>
      </c>
      <c r="G43" s="17">
        <v>6.5787037037037033E-2</v>
      </c>
      <c r="H43" s="17">
        <v>6.5752314814814819E-2</v>
      </c>
      <c r="I43" s="8" t="s">
        <v>26</v>
      </c>
      <c r="J43" s="7">
        <v>1</v>
      </c>
      <c r="K43" s="7">
        <v>530</v>
      </c>
      <c r="L43" s="19">
        <f t="shared" si="0"/>
        <v>3.1178690538880109E-3</v>
      </c>
    </row>
    <row r="44" spans="1:12" x14ac:dyDescent="0.25">
      <c r="A44" s="7">
        <v>42</v>
      </c>
      <c r="B44" s="7">
        <v>40</v>
      </c>
      <c r="C44" s="1" t="s">
        <v>383</v>
      </c>
      <c r="D44" s="1" t="s">
        <v>204</v>
      </c>
      <c r="E44" s="2" t="s">
        <v>9</v>
      </c>
      <c r="F44" s="2">
        <v>1985</v>
      </c>
      <c r="G44" s="17">
        <v>6.6053240740740746E-2</v>
      </c>
      <c r="H44" s="17">
        <v>6.5879629629629635E-2</v>
      </c>
      <c r="I44" s="8" t="s">
        <v>16</v>
      </c>
      <c r="J44" s="7">
        <v>5</v>
      </c>
      <c r="K44" s="7">
        <v>327</v>
      </c>
      <c r="L44" s="19">
        <f t="shared" si="0"/>
        <v>3.1304853431630684E-3</v>
      </c>
    </row>
    <row r="45" spans="1:12" x14ac:dyDescent="0.25">
      <c r="A45" s="7">
        <v>41</v>
      </c>
      <c r="B45" s="7">
        <v>39</v>
      </c>
      <c r="C45" s="1" t="s">
        <v>384</v>
      </c>
      <c r="D45" s="1" t="s">
        <v>28</v>
      </c>
      <c r="E45" s="2" t="s">
        <v>9</v>
      </c>
      <c r="F45" s="2">
        <v>1968</v>
      </c>
      <c r="G45" s="17">
        <v>6.6018518518518518E-2</v>
      </c>
      <c r="H45" s="17">
        <v>6.5995370370370371E-2</v>
      </c>
      <c r="I45" s="8" t="s">
        <v>19</v>
      </c>
      <c r="J45" s="7">
        <v>7</v>
      </c>
      <c r="K45" s="7">
        <v>245</v>
      </c>
      <c r="L45" s="19">
        <f t="shared" si="0"/>
        <v>3.1288397402141474E-3</v>
      </c>
    </row>
    <row r="46" spans="1:12" x14ac:dyDescent="0.25">
      <c r="A46" s="7">
        <v>47</v>
      </c>
      <c r="B46" s="7">
        <v>44</v>
      </c>
      <c r="C46" s="1" t="s">
        <v>385</v>
      </c>
      <c r="D46" s="1" t="s">
        <v>163</v>
      </c>
      <c r="E46" s="2" t="s">
        <v>9</v>
      </c>
      <c r="F46" s="2">
        <v>1973</v>
      </c>
      <c r="G46" s="17">
        <v>6.6469907407407408E-2</v>
      </c>
      <c r="H46" s="17">
        <v>6.6087962962962959E-2</v>
      </c>
      <c r="I46" s="8" t="s">
        <v>25</v>
      </c>
      <c r="J46" s="7">
        <v>6</v>
      </c>
      <c r="K46" s="7">
        <v>259</v>
      </c>
      <c r="L46" s="19">
        <f t="shared" si="0"/>
        <v>3.1502325785501138E-3</v>
      </c>
    </row>
    <row r="47" spans="1:12" x14ac:dyDescent="0.25">
      <c r="A47" s="7">
        <v>43</v>
      </c>
      <c r="B47" s="7">
        <v>41</v>
      </c>
      <c r="C47" s="1" t="s">
        <v>386</v>
      </c>
      <c r="D47" s="1" t="s">
        <v>42</v>
      </c>
      <c r="E47" s="2" t="s">
        <v>9</v>
      </c>
      <c r="F47" s="2">
        <v>1978</v>
      </c>
      <c r="G47" s="17">
        <v>6.6192129629629629E-2</v>
      </c>
      <c r="H47" s="17">
        <v>6.6111111111111107E-2</v>
      </c>
      <c r="I47" s="8" t="s">
        <v>34</v>
      </c>
      <c r="J47" s="7">
        <v>9</v>
      </c>
      <c r="K47" s="7">
        <v>231</v>
      </c>
      <c r="L47" s="19">
        <f t="shared" si="0"/>
        <v>3.1370677549587499E-3</v>
      </c>
    </row>
    <row r="48" spans="1:12" x14ac:dyDescent="0.25">
      <c r="A48" s="7">
        <v>44</v>
      </c>
      <c r="B48" s="7">
        <v>3</v>
      </c>
      <c r="C48" s="1" t="s">
        <v>387</v>
      </c>
      <c r="D48" s="1" t="s">
        <v>126</v>
      </c>
      <c r="E48" s="2" t="s">
        <v>9</v>
      </c>
      <c r="F48" s="2">
        <v>1986</v>
      </c>
      <c r="G48" s="17">
        <v>6.6331018518518511E-2</v>
      </c>
      <c r="H48" s="17">
        <v>6.6284722222222217E-2</v>
      </c>
      <c r="I48" s="8" t="s">
        <v>67</v>
      </c>
      <c r="J48" s="7">
        <v>1</v>
      </c>
      <c r="K48" s="7">
        <v>6</v>
      </c>
      <c r="L48" s="19">
        <f t="shared" si="0"/>
        <v>3.1436501667544314E-3</v>
      </c>
    </row>
    <row r="49" spans="1:12" x14ac:dyDescent="0.25">
      <c r="A49" s="7">
        <v>45</v>
      </c>
      <c r="B49" s="7">
        <v>42</v>
      </c>
      <c r="C49" s="1" t="s">
        <v>388</v>
      </c>
      <c r="D49" s="1" t="s">
        <v>42</v>
      </c>
      <c r="E49" s="2" t="s">
        <v>9</v>
      </c>
      <c r="F49" s="2">
        <v>1965</v>
      </c>
      <c r="G49" s="17">
        <v>6.6342592592592592E-2</v>
      </c>
      <c r="H49" s="17">
        <v>6.6307870370370378E-2</v>
      </c>
      <c r="I49" s="8" t="s">
        <v>14</v>
      </c>
      <c r="J49" s="7">
        <v>3</v>
      </c>
      <c r="K49" s="7">
        <v>221</v>
      </c>
      <c r="L49" s="19">
        <f t="shared" si="0"/>
        <v>3.1441987010707387E-3</v>
      </c>
    </row>
    <row r="50" spans="1:12" x14ac:dyDescent="0.25">
      <c r="A50" s="7">
        <v>46</v>
      </c>
      <c r="B50" s="7">
        <v>43</v>
      </c>
      <c r="C50" s="1" t="s">
        <v>389</v>
      </c>
      <c r="D50" s="1" t="s">
        <v>51</v>
      </c>
      <c r="E50" s="2" t="s">
        <v>9</v>
      </c>
      <c r="F50" s="2">
        <v>1973</v>
      </c>
      <c r="G50" s="17">
        <v>6.6446759259259261E-2</v>
      </c>
      <c r="H50" s="17">
        <v>6.6412037037037033E-2</v>
      </c>
      <c r="I50" s="8" t="s">
        <v>25</v>
      </c>
      <c r="J50" s="7">
        <v>7</v>
      </c>
      <c r="K50" s="7">
        <v>11</v>
      </c>
      <c r="L50" s="19">
        <f t="shared" si="0"/>
        <v>3.1491355099175001E-3</v>
      </c>
    </row>
    <row r="51" spans="1:12" x14ac:dyDescent="0.25">
      <c r="A51" s="7">
        <v>48</v>
      </c>
      <c r="B51" s="7">
        <v>45</v>
      </c>
      <c r="C51" s="1" t="s">
        <v>390</v>
      </c>
      <c r="D51" s="1" t="s">
        <v>36</v>
      </c>
      <c r="E51" s="2" t="s">
        <v>9</v>
      </c>
      <c r="F51" s="2">
        <v>1988</v>
      </c>
      <c r="G51" s="17">
        <v>6.6759259259259254E-2</v>
      </c>
      <c r="H51" s="17">
        <v>6.6666666666666666E-2</v>
      </c>
      <c r="I51" s="8" t="s">
        <v>23</v>
      </c>
      <c r="J51" s="7">
        <v>13</v>
      </c>
      <c r="K51" s="7">
        <v>176</v>
      </c>
      <c r="L51" s="19">
        <f t="shared" si="0"/>
        <v>3.1639459364577842E-3</v>
      </c>
    </row>
    <row r="52" spans="1:12" x14ac:dyDescent="0.25">
      <c r="A52" s="7">
        <v>49</v>
      </c>
      <c r="B52" s="7">
        <v>46</v>
      </c>
      <c r="C52" s="1" t="s">
        <v>391</v>
      </c>
      <c r="D52" s="1" t="s">
        <v>225</v>
      </c>
      <c r="E52" s="2" t="s">
        <v>9</v>
      </c>
      <c r="F52" s="2">
        <v>1974</v>
      </c>
      <c r="G52" s="17">
        <v>6.6782407407407415E-2</v>
      </c>
      <c r="H52" s="17">
        <v>6.6701388888888893E-2</v>
      </c>
      <c r="I52" s="8" t="s">
        <v>25</v>
      </c>
      <c r="J52" s="7">
        <v>8</v>
      </c>
      <c r="K52" s="7">
        <v>541</v>
      </c>
      <c r="L52" s="19">
        <f t="shared" si="0"/>
        <v>3.1650430050903988E-3</v>
      </c>
    </row>
    <row r="53" spans="1:12" x14ac:dyDescent="0.25">
      <c r="A53" s="7">
        <v>50</v>
      </c>
      <c r="B53" s="7">
        <v>4</v>
      </c>
      <c r="C53" s="1" t="s">
        <v>392</v>
      </c>
      <c r="D53" s="1" t="s">
        <v>276</v>
      </c>
      <c r="E53" s="2" t="s">
        <v>9</v>
      </c>
      <c r="F53" s="2">
        <v>1977</v>
      </c>
      <c r="G53" s="17">
        <v>6.6805555555555562E-2</v>
      </c>
      <c r="H53" s="17">
        <v>6.6736111111111107E-2</v>
      </c>
      <c r="I53" s="8" t="s">
        <v>40</v>
      </c>
      <c r="J53" s="7">
        <v>1</v>
      </c>
      <c r="K53" s="7">
        <v>499</v>
      </c>
      <c r="L53" s="19">
        <f t="shared" si="0"/>
        <v>3.1661400737230121E-3</v>
      </c>
    </row>
    <row r="54" spans="1:12" x14ac:dyDescent="0.25">
      <c r="A54" s="7">
        <v>51</v>
      </c>
      <c r="B54" s="7">
        <v>47</v>
      </c>
      <c r="C54" s="1" t="s">
        <v>393</v>
      </c>
      <c r="D54" s="1" t="s">
        <v>18</v>
      </c>
      <c r="E54" s="2" t="s">
        <v>9</v>
      </c>
      <c r="F54" s="2">
        <v>1967</v>
      </c>
      <c r="G54" s="17">
        <v>6.699074074074074E-2</v>
      </c>
      <c r="H54" s="17">
        <v>6.6944444444444445E-2</v>
      </c>
      <c r="I54" s="8" t="s">
        <v>14</v>
      </c>
      <c r="J54" s="7">
        <v>4</v>
      </c>
      <c r="K54" s="7">
        <v>101</v>
      </c>
      <c r="L54" s="19">
        <f t="shared" si="0"/>
        <v>3.1749166227839211E-3</v>
      </c>
    </row>
    <row r="55" spans="1:12" x14ac:dyDescent="0.25">
      <c r="A55" s="7">
        <v>52</v>
      </c>
      <c r="B55" s="7">
        <v>48</v>
      </c>
      <c r="C55" s="1" t="s">
        <v>394</v>
      </c>
      <c r="D55" s="1" t="s">
        <v>275</v>
      </c>
      <c r="E55" s="2" t="s">
        <v>9</v>
      </c>
      <c r="F55" s="2">
        <v>1970</v>
      </c>
      <c r="G55" s="17">
        <v>6.7083333333333328E-2</v>
      </c>
      <c r="H55" s="17">
        <v>6.7013888888888887E-2</v>
      </c>
      <c r="I55" s="8" t="s">
        <v>19</v>
      </c>
      <c r="J55" s="7">
        <v>8</v>
      </c>
      <c r="K55" s="7">
        <v>496</v>
      </c>
      <c r="L55" s="19">
        <f t="shared" si="0"/>
        <v>3.1793048973143756E-3</v>
      </c>
    </row>
    <row r="56" spans="1:12" x14ac:dyDescent="0.25">
      <c r="A56" s="7">
        <v>53</v>
      </c>
      <c r="B56" s="7">
        <v>49</v>
      </c>
      <c r="C56" s="1" t="s">
        <v>395</v>
      </c>
      <c r="D56" s="1" t="s">
        <v>266</v>
      </c>
      <c r="E56" s="2" t="s">
        <v>9</v>
      </c>
      <c r="F56" s="2">
        <v>1993</v>
      </c>
      <c r="G56" s="17">
        <v>6.7534722222222218E-2</v>
      </c>
      <c r="H56" s="17">
        <v>6.7418981481481483E-2</v>
      </c>
      <c r="I56" s="8" t="s">
        <v>23</v>
      </c>
      <c r="J56" s="7">
        <v>14</v>
      </c>
      <c r="K56" s="7">
        <v>484</v>
      </c>
      <c r="L56" s="19">
        <f t="shared" si="0"/>
        <v>3.200697735650342E-3</v>
      </c>
    </row>
    <row r="57" spans="1:12" x14ac:dyDescent="0.25">
      <c r="A57" s="7">
        <v>55</v>
      </c>
      <c r="B57" s="7">
        <v>51</v>
      </c>
      <c r="C57" s="1" t="s">
        <v>396</v>
      </c>
      <c r="D57" s="1" t="s">
        <v>42</v>
      </c>
      <c r="E57" s="2" t="s">
        <v>9</v>
      </c>
      <c r="F57" s="2">
        <v>1977</v>
      </c>
      <c r="G57" s="17">
        <v>6.7604166666666674E-2</v>
      </c>
      <c r="H57" s="17">
        <v>6.7465277777777777E-2</v>
      </c>
      <c r="I57" s="8" t="s">
        <v>25</v>
      </c>
      <c r="J57" s="7">
        <v>9</v>
      </c>
      <c r="K57" s="7">
        <v>433</v>
      </c>
      <c r="L57" s="19">
        <f t="shared" si="0"/>
        <v>3.2039889415481832E-3</v>
      </c>
    </row>
    <row r="58" spans="1:12" x14ac:dyDescent="0.25">
      <c r="A58" s="7">
        <v>54</v>
      </c>
      <c r="B58" s="7">
        <v>50</v>
      </c>
      <c r="C58" s="1" t="s">
        <v>397</v>
      </c>
      <c r="D58" s="1" t="s">
        <v>42</v>
      </c>
      <c r="E58" s="2" t="s">
        <v>9</v>
      </c>
      <c r="F58" s="2">
        <v>1973</v>
      </c>
      <c r="G58" s="17">
        <v>6.7604166666666674E-2</v>
      </c>
      <c r="H58" s="17">
        <v>6.7488425925925924E-2</v>
      </c>
      <c r="I58" s="8" t="s">
        <v>25</v>
      </c>
      <c r="J58" s="7">
        <v>10</v>
      </c>
      <c r="K58" s="7">
        <v>427</v>
      </c>
      <c r="L58" s="19">
        <f t="shared" si="0"/>
        <v>3.2039889415481832E-3</v>
      </c>
    </row>
    <row r="59" spans="1:12" x14ac:dyDescent="0.25">
      <c r="A59" s="7">
        <v>56</v>
      </c>
      <c r="B59" s="7">
        <v>52</v>
      </c>
      <c r="C59" s="1" t="s">
        <v>398</v>
      </c>
      <c r="D59" s="1" t="s">
        <v>44</v>
      </c>
      <c r="E59" s="2" t="s">
        <v>9</v>
      </c>
      <c r="F59" s="2">
        <v>1957</v>
      </c>
      <c r="G59" s="17">
        <v>6.7951388888888895E-2</v>
      </c>
      <c r="H59" s="17">
        <v>6.7858796296296306E-2</v>
      </c>
      <c r="I59" s="8" t="s">
        <v>26</v>
      </c>
      <c r="J59" s="7">
        <v>2</v>
      </c>
      <c r="K59" s="7">
        <v>295</v>
      </c>
      <c r="L59" s="19">
        <f t="shared" si="0"/>
        <v>3.2204449710373883E-3</v>
      </c>
    </row>
    <row r="60" spans="1:12" x14ac:dyDescent="0.25">
      <c r="A60" s="7">
        <v>58</v>
      </c>
      <c r="B60" s="7">
        <v>54</v>
      </c>
      <c r="C60" s="1" t="s">
        <v>399</v>
      </c>
      <c r="D60" s="1" t="s">
        <v>46</v>
      </c>
      <c r="E60" s="2" t="s">
        <v>9</v>
      </c>
      <c r="F60" s="2">
        <v>1987</v>
      </c>
      <c r="G60" s="17">
        <v>6.8182870370370366E-2</v>
      </c>
      <c r="H60" s="17">
        <v>6.7986111111111108E-2</v>
      </c>
      <c r="I60" s="8" t="s">
        <v>16</v>
      </c>
      <c r="J60" s="7">
        <v>6</v>
      </c>
      <c r="K60" s="7">
        <v>420</v>
      </c>
      <c r="L60" s="19">
        <f t="shared" si="0"/>
        <v>3.2314156573635244E-3</v>
      </c>
    </row>
    <row r="61" spans="1:12" x14ac:dyDescent="0.25">
      <c r="A61" s="7">
        <v>57</v>
      </c>
      <c r="B61" s="7">
        <v>53</v>
      </c>
      <c r="C61" s="1" t="s">
        <v>400</v>
      </c>
      <c r="D61" s="1" t="s">
        <v>36</v>
      </c>
      <c r="E61" s="2" t="s">
        <v>9</v>
      </c>
      <c r="F61" s="2">
        <v>1985</v>
      </c>
      <c r="G61" s="17">
        <v>6.8148148148148138E-2</v>
      </c>
      <c r="H61" s="17">
        <v>6.8101851851851858E-2</v>
      </c>
      <c r="I61" s="8" t="s">
        <v>16</v>
      </c>
      <c r="J61" s="7">
        <v>7</v>
      </c>
      <c r="K61" s="7">
        <v>378</v>
      </c>
      <c r="L61" s="19">
        <f t="shared" si="0"/>
        <v>3.2297700544146033E-3</v>
      </c>
    </row>
    <row r="62" spans="1:12" x14ac:dyDescent="0.25">
      <c r="A62" s="7">
        <v>60</v>
      </c>
      <c r="B62" s="7">
        <v>56</v>
      </c>
      <c r="C62" s="1" t="s">
        <v>401</v>
      </c>
      <c r="D62" s="1" t="s">
        <v>88</v>
      </c>
      <c r="E62" s="2" t="s">
        <v>9</v>
      </c>
      <c r="F62" s="2">
        <v>1978</v>
      </c>
      <c r="G62" s="17">
        <v>6.8425925925925932E-2</v>
      </c>
      <c r="H62" s="17">
        <v>6.8113425925925938E-2</v>
      </c>
      <c r="I62" s="8" t="s">
        <v>34</v>
      </c>
      <c r="J62" s="7">
        <v>10</v>
      </c>
      <c r="K62" s="7">
        <v>95</v>
      </c>
      <c r="L62" s="19">
        <f t="shared" si="0"/>
        <v>3.2429348780059681E-3</v>
      </c>
    </row>
    <row r="63" spans="1:12" x14ac:dyDescent="0.25">
      <c r="A63" s="7">
        <v>59</v>
      </c>
      <c r="B63" s="7">
        <v>55</v>
      </c>
      <c r="C63" s="1" t="s">
        <v>402</v>
      </c>
      <c r="D63" s="1" t="s">
        <v>112</v>
      </c>
      <c r="E63" s="2" t="s">
        <v>9</v>
      </c>
      <c r="F63" s="2">
        <v>1968</v>
      </c>
      <c r="G63" s="17">
        <v>6.8194444444444446E-2</v>
      </c>
      <c r="H63" s="17">
        <v>6.8159722222222219E-2</v>
      </c>
      <c r="I63" s="8" t="s">
        <v>19</v>
      </c>
      <c r="J63" s="7">
        <v>9</v>
      </c>
      <c r="K63" s="7">
        <v>12</v>
      </c>
      <c r="L63" s="19">
        <f t="shared" si="0"/>
        <v>3.2319641916798312E-3</v>
      </c>
    </row>
    <row r="64" spans="1:12" x14ac:dyDescent="0.25">
      <c r="A64" s="7">
        <v>62</v>
      </c>
      <c r="B64" s="7">
        <v>58</v>
      </c>
      <c r="C64" s="1" t="s">
        <v>403</v>
      </c>
      <c r="D64" s="1" t="s">
        <v>310</v>
      </c>
      <c r="E64" s="2" t="s">
        <v>9</v>
      </c>
      <c r="F64" s="2">
        <v>1967</v>
      </c>
      <c r="G64" s="17">
        <v>6.8483796296296293E-2</v>
      </c>
      <c r="H64" s="17">
        <v>6.8356481481481476E-2</v>
      </c>
      <c r="I64" s="8" t="s">
        <v>14</v>
      </c>
      <c r="J64" s="7">
        <v>5</v>
      </c>
      <c r="K64" s="7">
        <v>537</v>
      </c>
      <c r="L64" s="19">
        <f t="shared" si="0"/>
        <v>3.245677549587502E-3</v>
      </c>
    </row>
    <row r="65" spans="1:12" x14ac:dyDescent="0.25">
      <c r="A65" s="7">
        <v>61</v>
      </c>
      <c r="B65" s="7">
        <v>57</v>
      </c>
      <c r="C65" s="1" t="s">
        <v>404</v>
      </c>
      <c r="D65" s="1" t="s">
        <v>153</v>
      </c>
      <c r="E65" s="2" t="s">
        <v>9</v>
      </c>
      <c r="F65" s="2">
        <v>1972</v>
      </c>
      <c r="G65" s="17">
        <v>6.8437499999999998E-2</v>
      </c>
      <c r="H65" s="17">
        <v>6.8402777777777771E-2</v>
      </c>
      <c r="I65" s="8" t="s">
        <v>19</v>
      </c>
      <c r="J65" s="7">
        <v>10</v>
      </c>
      <c r="K65" s="7">
        <v>219</v>
      </c>
      <c r="L65" s="19">
        <f t="shared" si="0"/>
        <v>3.2434834123222745E-3</v>
      </c>
    </row>
    <row r="66" spans="1:12" x14ac:dyDescent="0.25">
      <c r="A66" s="7">
        <v>65</v>
      </c>
      <c r="B66" s="7">
        <v>61</v>
      </c>
      <c r="C66" s="1" t="s">
        <v>405</v>
      </c>
      <c r="D66" s="1" t="s">
        <v>292</v>
      </c>
      <c r="E66" s="2" t="s">
        <v>9</v>
      </c>
      <c r="F66" s="2">
        <v>1981</v>
      </c>
      <c r="G66" s="17">
        <v>6.8622685185185189E-2</v>
      </c>
      <c r="H66" s="17">
        <v>6.8414351851851851E-2</v>
      </c>
      <c r="I66" s="8" t="s">
        <v>34</v>
      </c>
      <c r="J66" s="7">
        <v>11</v>
      </c>
      <c r="K66" s="7">
        <v>519</v>
      </c>
      <c r="L66" s="19">
        <f t="shared" si="0"/>
        <v>3.252259961383184E-3</v>
      </c>
    </row>
    <row r="67" spans="1:12" x14ac:dyDescent="0.25">
      <c r="A67" s="7">
        <v>63</v>
      </c>
      <c r="B67" s="7">
        <v>59</v>
      </c>
      <c r="C67" s="1" t="s">
        <v>406</v>
      </c>
      <c r="D67" s="1" t="s">
        <v>177</v>
      </c>
      <c r="E67" s="2" t="s">
        <v>74</v>
      </c>
      <c r="F67" s="2">
        <v>1974</v>
      </c>
      <c r="G67" s="17">
        <v>6.8553240740740748E-2</v>
      </c>
      <c r="H67" s="17">
        <v>6.8495370370370359E-2</v>
      </c>
      <c r="I67" s="8" t="s">
        <v>25</v>
      </c>
      <c r="J67" s="7">
        <v>11</v>
      </c>
      <c r="K67" s="7">
        <v>280</v>
      </c>
      <c r="L67" s="19">
        <f t="shared" si="0"/>
        <v>3.2489687554853432E-3</v>
      </c>
    </row>
    <row r="68" spans="1:12" x14ac:dyDescent="0.25">
      <c r="A68" s="7">
        <v>64</v>
      </c>
      <c r="B68" s="7">
        <v>60</v>
      </c>
      <c r="C68" s="1" t="s">
        <v>407</v>
      </c>
      <c r="D68" s="1" t="s">
        <v>42</v>
      </c>
      <c r="E68" s="2" t="s">
        <v>9</v>
      </c>
      <c r="F68" s="2">
        <v>1951</v>
      </c>
      <c r="G68" s="17">
        <v>6.8611111111111109E-2</v>
      </c>
      <c r="H68" s="17">
        <v>6.8564814814814815E-2</v>
      </c>
      <c r="I68" s="8" t="s">
        <v>21</v>
      </c>
      <c r="J68" s="7">
        <v>1</v>
      </c>
      <c r="K68" s="7">
        <v>223</v>
      </c>
      <c r="L68" s="19">
        <f t="shared" ref="L68:L131" si="1">G68/$F$1</f>
        <v>3.2517114270668771E-3</v>
      </c>
    </row>
    <row r="69" spans="1:12" x14ac:dyDescent="0.25">
      <c r="A69" s="7">
        <v>67</v>
      </c>
      <c r="B69" s="7">
        <v>63</v>
      </c>
      <c r="C69" s="1" t="s">
        <v>408</v>
      </c>
      <c r="D69" s="1" t="s">
        <v>111</v>
      </c>
      <c r="E69" s="2" t="s">
        <v>9</v>
      </c>
      <c r="F69" s="2">
        <v>1975</v>
      </c>
      <c r="G69" s="17">
        <v>6.8726851851851858E-2</v>
      </c>
      <c r="H69" s="17">
        <v>6.8587962962962962E-2</v>
      </c>
      <c r="I69" s="8" t="s">
        <v>25</v>
      </c>
      <c r="J69" s="7">
        <v>12</v>
      </c>
      <c r="K69" s="7">
        <v>147</v>
      </c>
      <c r="L69" s="19">
        <f t="shared" si="1"/>
        <v>3.2571967702299458E-3</v>
      </c>
    </row>
    <row r="70" spans="1:12" x14ac:dyDescent="0.25">
      <c r="A70" s="7">
        <v>66</v>
      </c>
      <c r="B70" s="7">
        <v>62</v>
      </c>
      <c r="C70" s="1" t="s">
        <v>409</v>
      </c>
      <c r="D70" s="1" t="s">
        <v>238</v>
      </c>
      <c r="E70" s="2" t="s">
        <v>9</v>
      </c>
      <c r="F70" s="2">
        <v>1971</v>
      </c>
      <c r="G70" s="17">
        <v>6.8703703703703697E-2</v>
      </c>
      <c r="H70" s="17">
        <v>6.8599537037037042E-2</v>
      </c>
      <c r="I70" s="8" t="s">
        <v>19</v>
      </c>
      <c r="J70" s="7">
        <v>11</v>
      </c>
      <c r="K70" s="7">
        <v>414</v>
      </c>
      <c r="L70" s="19">
        <f t="shared" si="1"/>
        <v>3.2560997015973316E-3</v>
      </c>
    </row>
    <row r="71" spans="1:12" x14ac:dyDescent="0.25">
      <c r="A71" s="7">
        <v>69</v>
      </c>
      <c r="B71" s="7">
        <v>65</v>
      </c>
      <c r="C71" s="1" t="s">
        <v>410</v>
      </c>
      <c r="D71" s="1" t="s">
        <v>306</v>
      </c>
      <c r="E71" s="2" t="s">
        <v>9</v>
      </c>
      <c r="F71" s="2">
        <v>1969</v>
      </c>
      <c r="G71" s="17">
        <v>6.9039351851851852E-2</v>
      </c>
      <c r="H71" s="17">
        <v>6.8888888888888888E-2</v>
      </c>
      <c r="I71" s="8" t="s">
        <v>19</v>
      </c>
      <c r="J71" s="7">
        <v>12</v>
      </c>
      <c r="K71" s="7">
        <v>569</v>
      </c>
      <c r="L71" s="19">
        <f t="shared" si="1"/>
        <v>3.2720071967702298E-3</v>
      </c>
    </row>
    <row r="72" spans="1:12" x14ac:dyDescent="0.25">
      <c r="A72" s="7">
        <v>68</v>
      </c>
      <c r="B72" s="7">
        <v>64</v>
      </c>
      <c r="C72" s="1" t="s">
        <v>411</v>
      </c>
      <c r="D72" s="1" t="s">
        <v>24</v>
      </c>
      <c r="E72" s="2" t="s">
        <v>9</v>
      </c>
      <c r="F72" s="2">
        <v>1977</v>
      </c>
      <c r="G72" s="17">
        <v>6.8935185185185183E-2</v>
      </c>
      <c r="H72" s="17">
        <v>6.8900462962962969E-2</v>
      </c>
      <c r="I72" s="8" t="s">
        <v>25</v>
      </c>
      <c r="J72" s="7">
        <v>13</v>
      </c>
      <c r="K72" s="7">
        <v>18</v>
      </c>
      <c r="L72" s="19">
        <f t="shared" si="1"/>
        <v>3.267070387923468E-3</v>
      </c>
    </row>
    <row r="73" spans="1:12" x14ac:dyDescent="0.25">
      <c r="A73" s="7">
        <v>70</v>
      </c>
      <c r="B73" s="7">
        <v>66</v>
      </c>
      <c r="C73" s="1" t="s">
        <v>412</v>
      </c>
      <c r="D73" s="1" t="s">
        <v>36</v>
      </c>
      <c r="E73" s="2" t="s">
        <v>9</v>
      </c>
      <c r="F73" s="2">
        <v>1987</v>
      </c>
      <c r="G73" s="17">
        <v>6.9062500000000013E-2</v>
      </c>
      <c r="H73" s="17">
        <v>6.8946759259259263E-2</v>
      </c>
      <c r="I73" s="8" t="s">
        <v>16</v>
      </c>
      <c r="J73" s="7">
        <v>8</v>
      </c>
      <c r="K73" s="7">
        <v>297</v>
      </c>
      <c r="L73" s="19">
        <f t="shared" si="1"/>
        <v>3.273104265402844E-3</v>
      </c>
    </row>
    <row r="74" spans="1:12" x14ac:dyDescent="0.25">
      <c r="A74" s="7">
        <v>71</v>
      </c>
      <c r="B74" s="7">
        <v>67</v>
      </c>
      <c r="C74" s="1" t="s">
        <v>413</v>
      </c>
      <c r="D74" s="1" t="s">
        <v>37</v>
      </c>
      <c r="E74" s="2" t="s">
        <v>9</v>
      </c>
      <c r="F74" s="2">
        <v>1975</v>
      </c>
      <c r="G74" s="17">
        <v>6.913194444444444E-2</v>
      </c>
      <c r="H74" s="17">
        <v>6.9085648148148146E-2</v>
      </c>
      <c r="I74" s="8" t="s">
        <v>25</v>
      </c>
      <c r="J74" s="7">
        <v>14</v>
      </c>
      <c r="K74" s="7">
        <v>246</v>
      </c>
      <c r="L74" s="19">
        <f t="shared" si="1"/>
        <v>3.2763954713006843E-3</v>
      </c>
    </row>
    <row r="75" spans="1:12" x14ac:dyDescent="0.25">
      <c r="A75" s="7">
        <v>72</v>
      </c>
      <c r="B75" s="7">
        <v>68</v>
      </c>
      <c r="C75" s="1" t="s">
        <v>414</v>
      </c>
      <c r="D75" s="1" t="s">
        <v>42</v>
      </c>
      <c r="E75" s="2" t="s">
        <v>9</v>
      </c>
      <c r="F75" s="2">
        <v>1961</v>
      </c>
      <c r="G75" s="17">
        <v>6.9201388888888882E-2</v>
      </c>
      <c r="H75" s="17">
        <v>6.9178240740740735E-2</v>
      </c>
      <c r="I75" s="8" t="s">
        <v>10</v>
      </c>
      <c r="J75" s="7">
        <v>1</v>
      </c>
      <c r="K75" s="7">
        <v>389</v>
      </c>
      <c r="L75" s="19">
        <f t="shared" si="1"/>
        <v>3.2796866771985251E-3</v>
      </c>
    </row>
    <row r="76" spans="1:12" x14ac:dyDescent="0.25">
      <c r="A76" s="7">
        <v>77</v>
      </c>
      <c r="B76" s="7">
        <v>73</v>
      </c>
      <c r="C76" s="1" t="s">
        <v>415</v>
      </c>
      <c r="D76" s="1" t="s">
        <v>90</v>
      </c>
      <c r="E76" s="2" t="s">
        <v>9</v>
      </c>
      <c r="F76" s="2">
        <v>1976</v>
      </c>
      <c r="G76" s="17">
        <v>6.9594907407407411E-2</v>
      </c>
      <c r="H76" s="17">
        <v>6.9189814814814815E-2</v>
      </c>
      <c r="I76" s="8" t="s">
        <v>25</v>
      </c>
      <c r="J76" s="7">
        <v>15</v>
      </c>
      <c r="K76" s="7">
        <v>113</v>
      </c>
      <c r="L76" s="19">
        <f t="shared" si="1"/>
        <v>3.2983368439529577E-3</v>
      </c>
    </row>
    <row r="77" spans="1:12" x14ac:dyDescent="0.25">
      <c r="A77" s="7">
        <v>73</v>
      </c>
      <c r="B77" s="7">
        <v>69</v>
      </c>
      <c r="C77" s="1" t="s">
        <v>416</v>
      </c>
      <c r="D77" s="1" t="s">
        <v>81</v>
      </c>
      <c r="E77" s="2" t="s">
        <v>9</v>
      </c>
      <c r="F77" s="2">
        <v>1963</v>
      </c>
      <c r="G77" s="17">
        <v>6.924768518518519E-2</v>
      </c>
      <c r="H77" s="17">
        <v>6.9201388888888882E-2</v>
      </c>
      <c r="I77" s="8" t="s">
        <v>14</v>
      </c>
      <c r="J77" s="7">
        <v>6</v>
      </c>
      <c r="K77" s="7">
        <v>88</v>
      </c>
      <c r="L77" s="19">
        <f t="shared" si="1"/>
        <v>3.281880814463753E-3</v>
      </c>
    </row>
    <row r="78" spans="1:12" x14ac:dyDescent="0.25">
      <c r="A78" s="7">
        <v>74</v>
      </c>
      <c r="B78" s="7">
        <v>70</v>
      </c>
      <c r="C78" s="1" t="s">
        <v>417</v>
      </c>
      <c r="D78" s="1" t="s">
        <v>28</v>
      </c>
      <c r="E78" s="2" t="s">
        <v>32</v>
      </c>
      <c r="F78" s="2">
        <v>1986</v>
      </c>
      <c r="G78" s="17">
        <v>6.9398148148148139E-2</v>
      </c>
      <c r="H78" s="17">
        <v>6.9212962962962962E-2</v>
      </c>
      <c r="I78" s="8" t="s">
        <v>16</v>
      </c>
      <c r="J78" s="7">
        <v>9</v>
      </c>
      <c r="K78" s="7">
        <v>340</v>
      </c>
      <c r="L78" s="19">
        <f t="shared" si="1"/>
        <v>3.2890117605757409E-3</v>
      </c>
    </row>
    <row r="79" spans="1:12" x14ac:dyDescent="0.25">
      <c r="A79" s="7">
        <v>75</v>
      </c>
      <c r="B79" s="7">
        <v>71</v>
      </c>
      <c r="C79" s="1" t="s">
        <v>418</v>
      </c>
      <c r="D79" s="1" t="s">
        <v>273</v>
      </c>
      <c r="E79" s="2" t="s">
        <v>9</v>
      </c>
      <c r="F79" s="2">
        <v>1972</v>
      </c>
      <c r="G79" s="17">
        <v>6.9409722222222234E-2</v>
      </c>
      <c r="H79" s="17">
        <v>6.9305555555555551E-2</v>
      </c>
      <c r="I79" s="8" t="s">
        <v>19</v>
      </c>
      <c r="J79" s="7">
        <v>13</v>
      </c>
      <c r="K79" s="7">
        <v>489</v>
      </c>
      <c r="L79" s="19">
        <f t="shared" si="1"/>
        <v>3.2895602948920487E-3</v>
      </c>
    </row>
    <row r="80" spans="1:12" x14ac:dyDescent="0.25">
      <c r="A80" s="7">
        <v>76</v>
      </c>
      <c r="B80" s="7">
        <v>72</v>
      </c>
      <c r="C80" s="1" t="s">
        <v>419</v>
      </c>
      <c r="D80" s="1" t="s">
        <v>259</v>
      </c>
      <c r="E80" s="2" t="s">
        <v>9</v>
      </c>
      <c r="F80" s="2">
        <v>1976</v>
      </c>
      <c r="G80" s="17">
        <v>6.9513888888888889E-2</v>
      </c>
      <c r="H80" s="17">
        <v>6.9409722222222234E-2</v>
      </c>
      <c r="I80" s="8" t="s">
        <v>25</v>
      </c>
      <c r="J80" s="7">
        <v>16</v>
      </c>
      <c r="K80" s="7">
        <v>464</v>
      </c>
      <c r="L80" s="19">
        <f t="shared" si="1"/>
        <v>3.2944971037388096E-3</v>
      </c>
    </row>
    <row r="81" spans="1:12" x14ac:dyDescent="0.25">
      <c r="A81" s="7">
        <v>78</v>
      </c>
      <c r="B81" s="7">
        <v>74</v>
      </c>
      <c r="C81" s="1" t="s">
        <v>420</v>
      </c>
      <c r="D81" s="1" t="s">
        <v>120</v>
      </c>
      <c r="E81" s="2" t="s">
        <v>9</v>
      </c>
      <c r="F81" s="2">
        <v>1985</v>
      </c>
      <c r="G81" s="17">
        <v>6.9641203703703705E-2</v>
      </c>
      <c r="H81" s="17">
        <v>6.9502314814814822E-2</v>
      </c>
      <c r="I81" s="8" t="s">
        <v>16</v>
      </c>
      <c r="J81" s="7">
        <v>10</v>
      </c>
      <c r="K81" s="7">
        <v>339</v>
      </c>
      <c r="L81" s="19">
        <f t="shared" si="1"/>
        <v>3.3005309812181847E-3</v>
      </c>
    </row>
    <row r="82" spans="1:12" x14ac:dyDescent="0.25">
      <c r="A82" s="7">
        <v>79</v>
      </c>
      <c r="B82" s="7">
        <v>75</v>
      </c>
      <c r="C82" s="1" t="s">
        <v>362</v>
      </c>
      <c r="D82" s="1" t="s">
        <v>113</v>
      </c>
      <c r="E82" s="2" t="s">
        <v>9</v>
      </c>
      <c r="F82" s="2">
        <v>1958</v>
      </c>
      <c r="G82" s="17">
        <v>6.9722222222222227E-2</v>
      </c>
      <c r="H82" s="17">
        <v>6.9560185185185183E-2</v>
      </c>
      <c r="I82" s="8" t="s">
        <v>10</v>
      </c>
      <c r="J82" s="7">
        <v>2</v>
      </c>
      <c r="K82" s="7">
        <v>149</v>
      </c>
      <c r="L82" s="19">
        <f t="shared" si="1"/>
        <v>3.3043707214323328E-3</v>
      </c>
    </row>
    <row r="83" spans="1:12" x14ac:dyDescent="0.25">
      <c r="A83" s="7">
        <v>80</v>
      </c>
      <c r="B83" s="7">
        <v>76</v>
      </c>
      <c r="C83" s="1" t="s">
        <v>421</v>
      </c>
      <c r="D83" s="1" t="s">
        <v>159</v>
      </c>
      <c r="E83" s="2" t="s">
        <v>9</v>
      </c>
      <c r="F83" s="2">
        <v>1967</v>
      </c>
      <c r="G83" s="17">
        <v>6.9814814814814816E-2</v>
      </c>
      <c r="H83" s="17">
        <v>6.9664351851851852E-2</v>
      </c>
      <c r="I83" s="8" t="s">
        <v>14</v>
      </c>
      <c r="J83" s="7">
        <v>7</v>
      </c>
      <c r="K83" s="7">
        <v>254</v>
      </c>
      <c r="L83" s="19">
        <f t="shared" si="1"/>
        <v>3.3087589959627873E-3</v>
      </c>
    </row>
    <row r="84" spans="1:12" x14ac:dyDescent="0.25">
      <c r="A84" s="7">
        <v>81</v>
      </c>
      <c r="B84" s="7">
        <v>77</v>
      </c>
      <c r="C84" s="1" t="s">
        <v>422</v>
      </c>
      <c r="D84" s="1" t="s">
        <v>184</v>
      </c>
      <c r="E84" s="2" t="s">
        <v>9</v>
      </c>
      <c r="F84" s="2">
        <v>1973</v>
      </c>
      <c r="G84" s="17">
        <v>6.9814814814814816E-2</v>
      </c>
      <c r="H84" s="17">
        <v>6.9710648148148147E-2</v>
      </c>
      <c r="I84" s="8" t="s">
        <v>25</v>
      </c>
      <c r="J84" s="7">
        <v>17</v>
      </c>
      <c r="K84" s="7">
        <v>287</v>
      </c>
      <c r="L84" s="19">
        <f t="shared" si="1"/>
        <v>3.3087589959627873E-3</v>
      </c>
    </row>
    <row r="85" spans="1:12" x14ac:dyDescent="0.25">
      <c r="A85" s="7">
        <v>85</v>
      </c>
      <c r="B85" s="7">
        <v>5</v>
      </c>
      <c r="C85" s="1" t="s">
        <v>423</v>
      </c>
      <c r="D85" s="1" t="s">
        <v>22</v>
      </c>
      <c r="E85" s="2" t="s">
        <v>9</v>
      </c>
      <c r="F85" s="2">
        <v>1971</v>
      </c>
      <c r="G85" s="17">
        <v>6.9930555555555551E-2</v>
      </c>
      <c r="H85" s="17">
        <v>6.9803240740740735E-2</v>
      </c>
      <c r="I85" s="8" t="s">
        <v>11</v>
      </c>
      <c r="J85" s="7">
        <v>1</v>
      </c>
      <c r="K85" s="7">
        <v>277</v>
      </c>
      <c r="L85" s="19">
        <f t="shared" si="1"/>
        <v>3.3142443391258555E-3</v>
      </c>
    </row>
    <row r="86" spans="1:12" x14ac:dyDescent="0.25">
      <c r="A86" s="7">
        <v>84</v>
      </c>
      <c r="B86" s="7">
        <v>80</v>
      </c>
      <c r="C86" s="1" t="s">
        <v>424</v>
      </c>
      <c r="D86" s="1" t="s">
        <v>307</v>
      </c>
      <c r="E86" s="2" t="s">
        <v>9</v>
      </c>
      <c r="F86" s="2">
        <v>1970</v>
      </c>
      <c r="G86" s="17">
        <v>6.9907407407407404E-2</v>
      </c>
      <c r="H86" s="17">
        <v>6.9814814814814816E-2</v>
      </c>
      <c r="I86" s="8" t="s">
        <v>19</v>
      </c>
      <c r="J86" s="7">
        <v>14</v>
      </c>
      <c r="K86" s="7">
        <v>578</v>
      </c>
      <c r="L86" s="19">
        <f t="shared" si="1"/>
        <v>3.3131472704932417E-3</v>
      </c>
    </row>
    <row r="87" spans="1:12" x14ac:dyDescent="0.25">
      <c r="A87" s="7">
        <v>82</v>
      </c>
      <c r="B87" s="7">
        <v>78</v>
      </c>
      <c r="C87" s="1" t="s">
        <v>425</v>
      </c>
      <c r="D87" s="1" t="s">
        <v>312</v>
      </c>
      <c r="E87" s="2" t="s">
        <v>9</v>
      </c>
      <c r="F87" s="2">
        <v>1967</v>
      </c>
      <c r="G87" s="17">
        <v>6.9849537037037043E-2</v>
      </c>
      <c r="H87" s="17">
        <v>6.9814814814814816E-2</v>
      </c>
      <c r="I87" s="8" t="s">
        <v>14</v>
      </c>
      <c r="J87" s="7">
        <v>8</v>
      </c>
      <c r="K87" s="7">
        <v>549</v>
      </c>
      <c r="L87" s="19">
        <f t="shared" si="1"/>
        <v>3.3104045989117079E-3</v>
      </c>
    </row>
    <row r="88" spans="1:12" x14ac:dyDescent="0.25">
      <c r="A88" s="7">
        <v>83</v>
      </c>
      <c r="B88" s="7">
        <v>79</v>
      </c>
      <c r="C88" s="1" t="s">
        <v>426</v>
      </c>
      <c r="D88" s="1" t="s">
        <v>203</v>
      </c>
      <c r="E88" s="2" t="s">
        <v>9</v>
      </c>
      <c r="F88" s="2">
        <v>1960</v>
      </c>
      <c r="G88" s="17">
        <v>6.987268518518519E-2</v>
      </c>
      <c r="H88" s="17">
        <v>6.9826388888888882E-2</v>
      </c>
      <c r="I88" s="8" t="s">
        <v>10</v>
      </c>
      <c r="J88" s="7">
        <v>3</v>
      </c>
      <c r="K88" s="7">
        <v>325</v>
      </c>
      <c r="L88" s="19">
        <f t="shared" si="1"/>
        <v>3.3115016675443216E-3</v>
      </c>
    </row>
    <row r="89" spans="1:12" x14ac:dyDescent="0.25">
      <c r="A89" s="7">
        <v>88</v>
      </c>
      <c r="B89" s="7">
        <v>83</v>
      </c>
      <c r="C89" s="1" t="s">
        <v>427</v>
      </c>
      <c r="D89" s="1" t="s">
        <v>38</v>
      </c>
      <c r="E89" s="2" t="s">
        <v>9</v>
      </c>
      <c r="F89" s="2">
        <v>1986</v>
      </c>
      <c r="G89" s="17">
        <v>7.0092592592592595E-2</v>
      </c>
      <c r="H89" s="17">
        <v>6.997685185185186E-2</v>
      </c>
      <c r="I89" s="8" t="s">
        <v>16</v>
      </c>
      <c r="J89" s="7">
        <v>11</v>
      </c>
      <c r="K89" s="7">
        <v>29</v>
      </c>
      <c r="L89" s="19">
        <f t="shared" si="1"/>
        <v>3.3219238195541512E-3</v>
      </c>
    </row>
    <row r="90" spans="1:12" x14ac:dyDescent="0.25">
      <c r="A90" s="7">
        <v>86</v>
      </c>
      <c r="B90" s="7">
        <v>81</v>
      </c>
      <c r="C90" s="1" t="s">
        <v>428</v>
      </c>
      <c r="D90" s="1" t="s">
        <v>43</v>
      </c>
      <c r="E90" s="2" t="s">
        <v>9</v>
      </c>
      <c r="F90" s="2">
        <v>1976</v>
      </c>
      <c r="G90" s="17">
        <v>7.003472222222222E-2</v>
      </c>
      <c r="H90" s="17">
        <v>6.997685185185186E-2</v>
      </c>
      <c r="I90" s="8" t="s">
        <v>25</v>
      </c>
      <c r="J90" s="7">
        <v>18</v>
      </c>
      <c r="K90" s="7">
        <v>32</v>
      </c>
      <c r="L90" s="19">
        <f t="shared" si="1"/>
        <v>3.3191811479726168E-3</v>
      </c>
    </row>
    <row r="91" spans="1:12" x14ac:dyDescent="0.25">
      <c r="A91" s="7">
        <v>87</v>
      </c>
      <c r="B91" s="7">
        <v>82</v>
      </c>
      <c r="C91" s="1" t="s">
        <v>429</v>
      </c>
      <c r="D91" s="1" t="s">
        <v>22</v>
      </c>
      <c r="E91" s="2" t="s">
        <v>76</v>
      </c>
      <c r="F91" s="2">
        <v>1974</v>
      </c>
      <c r="G91" s="17">
        <v>7.0057870370370368E-2</v>
      </c>
      <c r="H91" s="17">
        <v>6.9999999999999993E-2</v>
      </c>
      <c r="I91" s="8" t="s">
        <v>25</v>
      </c>
      <c r="J91" s="7">
        <v>19</v>
      </c>
      <c r="K91" s="7">
        <v>441</v>
      </c>
      <c r="L91" s="19">
        <f t="shared" si="1"/>
        <v>3.3202782166052306E-3</v>
      </c>
    </row>
    <row r="92" spans="1:12" x14ac:dyDescent="0.25">
      <c r="A92" s="7">
        <v>89</v>
      </c>
      <c r="B92" s="7">
        <v>84</v>
      </c>
      <c r="C92" s="1" t="s">
        <v>430</v>
      </c>
      <c r="D92" s="1" t="s">
        <v>13</v>
      </c>
      <c r="E92" s="2" t="s">
        <v>9</v>
      </c>
      <c r="F92" s="2">
        <v>1972</v>
      </c>
      <c r="G92" s="17">
        <v>7.0243055555555559E-2</v>
      </c>
      <c r="H92" s="17">
        <v>7.0185185185185184E-2</v>
      </c>
      <c r="I92" s="8" t="s">
        <v>19</v>
      </c>
      <c r="J92" s="7">
        <v>15</v>
      </c>
      <c r="K92" s="7">
        <v>586</v>
      </c>
      <c r="L92" s="19">
        <f t="shared" si="1"/>
        <v>3.32905476566614E-3</v>
      </c>
    </row>
    <row r="93" spans="1:12" x14ac:dyDescent="0.25">
      <c r="A93" s="7">
        <v>91</v>
      </c>
      <c r="B93" s="7">
        <v>85</v>
      </c>
      <c r="C93" s="1" t="s">
        <v>431</v>
      </c>
      <c r="D93" s="1" t="s">
        <v>56</v>
      </c>
      <c r="E93" s="2" t="s">
        <v>9</v>
      </c>
      <c r="F93" s="2">
        <v>1977</v>
      </c>
      <c r="G93" s="17">
        <v>7.0370370370370375E-2</v>
      </c>
      <c r="H93" s="17">
        <v>7.0208333333333331E-2</v>
      </c>
      <c r="I93" s="8" t="s">
        <v>25</v>
      </c>
      <c r="J93" s="7">
        <v>20</v>
      </c>
      <c r="K93" s="7">
        <v>588</v>
      </c>
      <c r="L93" s="19">
        <f t="shared" si="1"/>
        <v>3.3350886431455151E-3</v>
      </c>
    </row>
    <row r="94" spans="1:12" x14ac:dyDescent="0.25">
      <c r="A94" s="7">
        <v>90</v>
      </c>
      <c r="B94" s="7">
        <v>6</v>
      </c>
      <c r="C94" s="1" t="s">
        <v>432</v>
      </c>
      <c r="D94" s="1" t="s">
        <v>329</v>
      </c>
      <c r="E94" s="2" t="s">
        <v>74</v>
      </c>
      <c r="F94" s="2">
        <v>1980</v>
      </c>
      <c r="G94" s="17">
        <v>7.0300925925925919E-2</v>
      </c>
      <c r="H94" s="17">
        <v>7.0277777777777786E-2</v>
      </c>
      <c r="I94" s="8" t="s">
        <v>75</v>
      </c>
      <c r="J94" s="7">
        <v>1</v>
      </c>
      <c r="K94" s="7">
        <v>571</v>
      </c>
      <c r="L94" s="19">
        <f t="shared" si="1"/>
        <v>3.3317974372476739E-3</v>
      </c>
    </row>
    <row r="95" spans="1:12" x14ac:dyDescent="0.25">
      <c r="A95" s="7">
        <v>92</v>
      </c>
      <c r="B95" s="7">
        <v>7</v>
      </c>
      <c r="C95" s="1" t="s">
        <v>433</v>
      </c>
      <c r="D95" s="1" t="s">
        <v>44</v>
      </c>
      <c r="E95" s="2" t="s">
        <v>9</v>
      </c>
      <c r="F95" s="2">
        <v>1961</v>
      </c>
      <c r="G95" s="17">
        <v>7.0439814814814816E-2</v>
      </c>
      <c r="H95" s="17">
        <v>7.0347222222222214E-2</v>
      </c>
      <c r="I95" s="8" t="s">
        <v>48</v>
      </c>
      <c r="J95" s="7">
        <v>1</v>
      </c>
      <c r="K95" s="7">
        <v>294</v>
      </c>
      <c r="L95" s="19">
        <f t="shared" si="1"/>
        <v>3.3383798490433558E-3</v>
      </c>
    </row>
    <row r="96" spans="1:12" x14ac:dyDescent="0.25">
      <c r="A96" s="7">
        <v>94</v>
      </c>
      <c r="B96" s="7">
        <v>87</v>
      </c>
      <c r="C96" s="1" t="s">
        <v>434</v>
      </c>
      <c r="D96" s="1" t="s">
        <v>56</v>
      </c>
      <c r="E96" s="2" t="s">
        <v>9</v>
      </c>
      <c r="F96" s="2">
        <v>1972</v>
      </c>
      <c r="G96" s="17">
        <v>7.0995370370370361E-2</v>
      </c>
      <c r="H96" s="17">
        <v>7.0706018518518529E-2</v>
      </c>
      <c r="I96" s="8" t="s">
        <v>19</v>
      </c>
      <c r="J96" s="7">
        <v>16</v>
      </c>
      <c r="K96" s="7">
        <v>526</v>
      </c>
      <c r="L96" s="19">
        <f t="shared" si="1"/>
        <v>3.3647094962260832E-3</v>
      </c>
    </row>
    <row r="97" spans="1:12" x14ac:dyDescent="0.25">
      <c r="A97" s="7">
        <v>93</v>
      </c>
      <c r="B97" s="7">
        <v>86</v>
      </c>
      <c r="C97" s="1" t="s">
        <v>435</v>
      </c>
      <c r="D97" s="1" t="s">
        <v>169</v>
      </c>
      <c r="E97" s="2" t="s">
        <v>9</v>
      </c>
      <c r="F97" s="2">
        <v>1960</v>
      </c>
      <c r="G97" s="17">
        <v>7.0960648148148148E-2</v>
      </c>
      <c r="H97" s="17">
        <v>7.0925925925925934E-2</v>
      </c>
      <c r="I97" s="8" t="s">
        <v>10</v>
      </c>
      <c r="J97" s="7">
        <v>4</v>
      </c>
      <c r="K97" s="7">
        <v>265</v>
      </c>
      <c r="L97" s="19">
        <f t="shared" si="1"/>
        <v>3.3630638932771631E-3</v>
      </c>
    </row>
    <row r="98" spans="1:12" x14ac:dyDescent="0.25">
      <c r="A98" s="7">
        <v>98</v>
      </c>
      <c r="B98" s="7">
        <v>90</v>
      </c>
      <c r="C98" s="1" t="s">
        <v>436</v>
      </c>
      <c r="D98" s="1" t="s">
        <v>224</v>
      </c>
      <c r="E98" s="2" t="s">
        <v>222</v>
      </c>
      <c r="F98" s="2">
        <v>1970</v>
      </c>
      <c r="G98" s="17">
        <v>7.1180555555555566E-2</v>
      </c>
      <c r="H98" s="17">
        <v>7.0983796296296295E-2</v>
      </c>
      <c r="I98" s="8" t="s">
        <v>19</v>
      </c>
      <c r="J98" s="7">
        <v>17</v>
      </c>
      <c r="K98" s="7">
        <v>391</v>
      </c>
      <c r="L98" s="19">
        <f t="shared" si="1"/>
        <v>3.3734860452869935E-3</v>
      </c>
    </row>
    <row r="99" spans="1:12" x14ac:dyDescent="0.25">
      <c r="A99" s="7">
        <v>95</v>
      </c>
      <c r="B99" s="7">
        <v>88</v>
      </c>
      <c r="C99" s="1" t="s">
        <v>437</v>
      </c>
      <c r="D99" s="1" t="s">
        <v>232</v>
      </c>
      <c r="E99" s="2" t="s">
        <v>9</v>
      </c>
      <c r="F99" s="2">
        <v>1957</v>
      </c>
      <c r="G99" s="17">
        <v>7.105324074074075E-2</v>
      </c>
      <c r="H99" s="17">
        <v>7.1030092592592589E-2</v>
      </c>
      <c r="I99" s="8" t="s">
        <v>26</v>
      </c>
      <c r="J99" s="7">
        <v>3</v>
      </c>
      <c r="K99" s="7">
        <v>401</v>
      </c>
      <c r="L99" s="19">
        <f t="shared" si="1"/>
        <v>3.3674521678076184E-3</v>
      </c>
    </row>
    <row r="100" spans="1:12" x14ac:dyDescent="0.25">
      <c r="A100" s="7">
        <v>96</v>
      </c>
      <c r="B100" s="7">
        <v>89</v>
      </c>
      <c r="C100" s="1" t="s">
        <v>438</v>
      </c>
      <c r="D100" s="1" t="s">
        <v>13</v>
      </c>
      <c r="E100" s="2" t="s">
        <v>9</v>
      </c>
      <c r="F100" s="2">
        <v>1999</v>
      </c>
      <c r="G100" s="17">
        <v>7.1134259259259258E-2</v>
      </c>
      <c r="H100" s="17">
        <v>7.104166666666667E-2</v>
      </c>
      <c r="I100" s="8" t="s">
        <v>188</v>
      </c>
      <c r="J100" s="7">
        <v>1</v>
      </c>
      <c r="K100" s="7">
        <v>411</v>
      </c>
      <c r="L100" s="19">
        <f t="shared" si="1"/>
        <v>3.3712919080217656E-3</v>
      </c>
    </row>
    <row r="101" spans="1:12" x14ac:dyDescent="0.25">
      <c r="A101" s="7">
        <v>97</v>
      </c>
      <c r="B101" s="7">
        <v>8</v>
      </c>
      <c r="C101" s="1" t="s">
        <v>439</v>
      </c>
      <c r="D101" s="1" t="s">
        <v>242</v>
      </c>
      <c r="E101" s="2" t="s">
        <v>9</v>
      </c>
      <c r="F101" s="2">
        <v>1993</v>
      </c>
      <c r="G101" s="17">
        <v>7.1145833333333339E-2</v>
      </c>
      <c r="H101" s="17">
        <v>7.1076388888888883E-2</v>
      </c>
      <c r="I101" s="8" t="s">
        <v>29</v>
      </c>
      <c r="J101" s="7">
        <v>3</v>
      </c>
      <c r="K101" s="7">
        <v>422</v>
      </c>
      <c r="L101" s="19">
        <f t="shared" si="1"/>
        <v>3.3718404423380725E-3</v>
      </c>
    </row>
    <row r="102" spans="1:12" x14ac:dyDescent="0.25">
      <c r="A102" s="7">
        <v>99</v>
      </c>
      <c r="B102" s="7">
        <v>91</v>
      </c>
      <c r="C102" s="1" t="s">
        <v>440</v>
      </c>
      <c r="D102" s="1" t="s">
        <v>280</v>
      </c>
      <c r="E102" s="2" t="s">
        <v>9</v>
      </c>
      <c r="F102" s="2">
        <v>1979</v>
      </c>
      <c r="G102" s="17">
        <v>7.1180555555555566E-2</v>
      </c>
      <c r="H102" s="17">
        <v>7.1099537037037031E-2</v>
      </c>
      <c r="I102" s="8" t="s">
        <v>34</v>
      </c>
      <c r="J102" s="7">
        <v>12</v>
      </c>
      <c r="K102" s="7">
        <v>506</v>
      </c>
      <c r="L102" s="19">
        <f t="shared" si="1"/>
        <v>3.3734860452869935E-3</v>
      </c>
    </row>
    <row r="103" spans="1:12" x14ac:dyDescent="0.25">
      <c r="A103" s="7">
        <v>101</v>
      </c>
      <c r="B103" s="7">
        <v>92</v>
      </c>
      <c r="C103" s="1" t="s">
        <v>441</v>
      </c>
      <c r="D103" s="1" t="s">
        <v>36</v>
      </c>
      <c r="E103" s="2" t="s">
        <v>9</v>
      </c>
      <c r="F103" s="2">
        <v>1996</v>
      </c>
      <c r="G103" s="17">
        <v>7.1562499999999987E-2</v>
      </c>
      <c r="H103" s="17">
        <v>7.137731481481481E-2</v>
      </c>
      <c r="I103" s="8" t="s">
        <v>23</v>
      </c>
      <c r="J103" s="7">
        <v>15</v>
      </c>
      <c r="K103" s="7">
        <v>342</v>
      </c>
      <c r="L103" s="19">
        <f t="shared" si="1"/>
        <v>3.3915876777251175E-3</v>
      </c>
    </row>
    <row r="104" spans="1:12" x14ac:dyDescent="0.25">
      <c r="A104" s="7">
        <v>102</v>
      </c>
      <c r="B104" s="7">
        <v>93</v>
      </c>
      <c r="C104" s="1" t="s">
        <v>442</v>
      </c>
      <c r="D104" s="1" t="s">
        <v>191</v>
      </c>
      <c r="E104" s="2" t="s">
        <v>9</v>
      </c>
      <c r="F104" s="2">
        <v>1977</v>
      </c>
      <c r="G104" s="17">
        <v>7.1574074074074082E-2</v>
      </c>
      <c r="H104" s="17">
        <v>7.1423611111111118E-2</v>
      </c>
      <c r="I104" s="8" t="s">
        <v>25</v>
      </c>
      <c r="J104" s="7">
        <v>21</v>
      </c>
      <c r="K104" s="7">
        <v>307</v>
      </c>
      <c r="L104" s="19">
        <f t="shared" si="1"/>
        <v>3.3921362120414252E-3</v>
      </c>
    </row>
    <row r="105" spans="1:12" x14ac:dyDescent="0.25">
      <c r="A105" s="7">
        <v>100</v>
      </c>
      <c r="B105" s="7">
        <v>9</v>
      </c>
      <c r="C105" s="1" t="s">
        <v>443</v>
      </c>
      <c r="D105" s="1" t="s">
        <v>22</v>
      </c>
      <c r="E105" s="2" t="s">
        <v>9</v>
      </c>
      <c r="F105" s="2">
        <v>1982</v>
      </c>
      <c r="G105" s="17">
        <v>7.1527777777777787E-2</v>
      </c>
      <c r="H105" s="17">
        <v>7.1481481481481479E-2</v>
      </c>
      <c r="I105" s="8" t="s">
        <v>75</v>
      </c>
      <c r="J105" s="7">
        <v>2</v>
      </c>
      <c r="K105" s="7">
        <v>440</v>
      </c>
      <c r="L105" s="19">
        <f t="shared" si="1"/>
        <v>3.3899420747761982E-3</v>
      </c>
    </row>
    <row r="106" spans="1:12" x14ac:dyDescent="0.25">
      <c r="A106" s="7">
        <v>103</v>
      </c>
      <c r="B106" s="7">
        <v>94</v>
      </c>
      <c r="C106" s="1" t="s">
        <v>444</v>
      </c>
      <c r="D106" s="1" t="s">
        <v>318</v>
      </c>
      <c r="E106" s="2" t="s">
        <v>9</v>
      </c>
      <c r="F106" s="2">
        <v>1978</v>
      </c>
      <c r="G106" s="17">
        <v>7.2037037037037038E-2</v>
      </c>
      <c r="H106" s="17">
        <v>7.1886574074074075E-2</v>
      </c>
      <c r="I106" s="8" t="s">
        <v>34</v>
      </c>
      <c r="J106" s="7">
        <v>13</v>
      </c>
      <c r="K106" s="7">
        <v>582</v>
      </c>
      <c r="L106" s="19">
        <f t="shared" si="1"/>
        <v>3.4140775846936981E-3</v>
      </c>
    </row>
    <row r="107" spans="1:12" x14ac:dyDescent="0.25">
      <c r="A107" s="7">
        <v>104</v>
      </c>
      <c r="B107" s="7">
        <v>95</v>
      </c>
      <c r="C107" s="1" t="s">
        <v>445</v>
      </c>
      <c r="D107" s="1" t="s">
        <v>300</v>
      </c>
      <c r="E107" s="2" t="s">
        <v>9</v>
      </c>
      <c r="F107" s="2">
        <v>1987</v>
      </c>
      <c r="G107" s="17">
        <v>7.2129629629629641E-2</v>
      </c>
      <c r="H107" s="17">
        <v>7.1932870370370369E-2</v>
      </c>
      <c r="I107" s="8" t="s">
        <v>16</v>
      </c>
      <c r="J107" s="7">
        <v>12</v>
      </c>
      <c r="K107" s="7">
        <v>524</v>
      </c>
      <c r="L107" s="19">
        <f t="shared" si="1"/>
        <v>3.4184658592241535E-3</v>
      </c>
    </row>
    <row r="108" spans="1:12" x14ac:dyDescent="0.25">
      <c r="A108" s="7">
        <v>105</v>
      </c>
      <c r="B108" s="7">
        <v>96</v>
      </c>
      <c r="C108" s="1" t="s">
        <v>446</v>
      </c>
      <c r="D108" s="1" t="s">
        <v>41</v>
      </c>
      <c r="E108" s="2" t="s">
        <v>9</v>
      </c>
      <c r="F108" s="2">
        <v>1963</v>
      </c>
      <c r="G108" s="17">
        <v>7.2141203703703707E-2</v>
      </c>
      <c r="H108" s="17">
        <v>7.2094907407407413E-2</v>
      </c>
      <c r="I108" s="8" t="s">
        <v>14</v>
      </c>
      <c r="J108" s="7">
        <v>9</v>
      </c>
      <c r="K108" s="7">
        <v>238</v>
      </c>
      <c r="L108" s="19">
        <f t="shared" si="1"/>
        <v>3.4190143935404599E-3</v>
      </c>
    </row>
    <row r="109" spans="1:12" x14ac:dyDescent="0.25">
      <c r="A109" s="7">
        <v>107</v>
      </c>
      <c r="B109" s="7">
        <v>97</v>
      </c>
      <c r="C109" s="1" t="s">
        <v>447</v>
      </c>
      <c r="D109" s="1" t="s">
        <v>35</v>
      </c>
      <c r="E109" s="2" t="s">
        <v>9</v>
      </c>
      <c r="F109" s="2">
        <v>1968</v>
      </c>
      <c r="G109" s="17">
        <v>7.2303240740740737E-2</v>
      </c>
      <c r="H109" s="17">
        <v>7.2187500000000002E-2</v>
      </c>
      <c r="I109" s="8" t="s">
        <v>19</v>
      </c>
      <c r="J109" s="7">
        <v>18</v>
      </c>
      <c r="K109" s="7">
        <v>491</v>
      </c>
      <c r="L109" s="19">
        <f t="shared" si="1"/>
        <v>3.4266938739687552E-3</v>
      </c>
    </row>
    <row r="110" spans="1:12" x14ac:dyDescent="0.25">
      <c r="A110" s="7">
        <v>106</v>
      </c>
      <c r="B110" s="7">
        <v>10</v>
      </c>
      <c r="C110" s="1" t="s">
        <v>448</v>
      </c>
      <c r="D110" s="1" t="s">
        <v>51</v>
      </c>
      <c r="E110" s="2" t="s">
        <v>9</v>
      </c>
      <c r="F110" s="2">
        <v>1975</v>
      </c>
      <c r="G110" s="17">
        <v>7.2245370370370363E-2</v>
      </c>
      <c r="H110" s="17">
        <v>7.2199074074074068E-2</v>
      </c>
      <c r="I110" s="8" t="s">
        <v>40</v>
      </c>
      <c r="J110" s="7">
        <v>2</v>
      </c>
      <c r="K110" s="7">
        <v>22</v>
      </c>
      <c r="L110" s="19">
        <f t="shared" si="1"/>
        <v>3.4239512023872209E-3</v>
      </c>
    </row>
    <row r="111" spans="1:12" x14ac:dyDescent="0.25">
      <c r="A111" s="7">
        <v>113</v>
      </c>
      <c r="B111" s="7">
        <v>103</v>
      </c>
      <c r="C111" s="1" t="s">
        <v>449</v>
      </c>
      <c r="D111" s="1" t="s">
        <v>36</v>
      </c>
      <c r="E111" s="2" t="s">
        <v>9</v>
      </c>
      <c r="F111" s="2">
        <v>1982</v>
      </c>
      <c r="G111" s="17">
        <v>7.2685185185185186E-2</v>
      </c>
      <c r="H111" s="17">
        <v>7.2291666666666657E-2</v>
      </c>
      <c r="I111" s="8" t="s">
        <v>34</v>
      </c>
      <c r="J111" s="7">
        <v>14</v>
      </c>
      <c r="K111" s="7">
        <v>220</v>
      </c>
      <c r="L111" s="19">
        <f t="shared" si="1"/>
        <v>3.4447955064068805E-3</v>
      </c>
    </row>
    <row r="112" spans="1:12" x14ac:dyDescent="0.25">
      <c r="A112" s="7">
        <v>109</v>
      </c>
      <c r="B112" s="7">
        <v>99</v>
      </c>
      <c r="C112" s="1" t="s">
        <v>450</v>
      </c>
      <c r="D112" s="1" t="s">
        <v>323</v>
      </c>
      <c r="E112" s="2" t="s">
        <v>9</v>
      </c>
      <c r="F112" s="2">
        <v>1981</v>
      </c>
      <c r="G112" s="17">
        <v>7.2546296296296289E-2</v>
      </c>
      <c r="H112" s="17">
        <v>7.2314814814814818E-2</v>
      </c>
      <c r="I112" s="8" t="s">
        <v>34</v>
      </c>
      <c r="J112" s="7">
        <v>15</v>
      </c>
      <c r="K112" s="7">
        <v>580</v>
      </c>
      <c r="L112" s="19">
        <f t="shared" si="1"/>
        <v>3.4382130946111985E-3</v>
      </c>
    </row>
    <row r="113" spans="1:12" x14ac:dyDescent="0.25">
      <c r="A113" s="7">
        <v>117</v>
      </c>
      <c r="B113" s="7">
        <v>12</v>
      </c>
      <c r="C113" s="1" t="s">
        <v>451</v>
      </c>
      <c r="D113" s="1" t="s">
        <v>243</v>
      </c>
      <c r="E113" s="2" t="s">
        <v>9</v>
      </c>
      <c r="F113" s="2">
        <v>1989</v>
      </c>
      <c r="G113" s="17">
        <v>7.273148148148148E-2</v>
      </c>
      <c r="H113" s="17">
        <v>7.2349537037037046E-2</v>
      </c>
      <c r="I113" s="8" t="s">
        <v>29</v>
      </c>
      <c r="J113" s="7">
        <v>4</v>
      </c>
      <c r="K113" s="7">
        <v>364</v>
      </c>
      <c r="L113" s="19">
        <f t="shared" si="1"/>
        <v>3.4469896436721079E-3</v>
      </c>
    </row>
    <row r="114" spans="1:12" x14ac:dyDescent="0.25">
      <c r="A114" s="7">
        <v>115</v>
      </c>
      <c r="B114" s="7">
        <v>105</v>
      </c>
      <c r="C114" s="1" t="s">
        <v>452</v>
      </c>
      <c r="D114" s="1" t="s">
        <v>56</v>
      </c>
      <c r="E114" s="2" t="s">
        <v>9</v>
      </c>
      <c r="F114" s="2">
        <v>1959</v>
      </c>
      <c r="G114" s="17">
        <v>7.2696759259259267E-2</v>
      </c>
      <c r="H114" s="17">
        <v>7.2361111111111112E-2</v>
      </c>
      <c r="I114" s="8" t="s">
        <v>10</v>
      </c>
      <c r="J114" s="7">
        <v>5</v>
      </c>
      <c r="K114" s="7">
        <v>593</v>
      </c>
      <c r="L114" s="19">
        <f t="shared" si="1"/>
        <v>3.4453440407231878E-3</v>
      </c>
    </row>
    <row r="115" spans="1:12" x14ac:dyDescent="0.25">
      <c r="A115" s="7">
        <v>108</v>
      </c>
      <c r="B115" s="7">
        <v>98</v>
      </c>
      <c r="C115" s="1" t="s">
        <v>453</v>
      </c>
      <c r="D115" s="1" t="s">
        <v>42</v>
      </c>
      <c r="E115" s="2" t="s">
        <v>9</v>
      </c>
      <c r="F115" s="2">
        <v>1977</v>
      </c>
      <c r="G115" s="17">
        <v>7.2523148148148142E-2</v>
      </c>
      <c r="H115" s="17">
        <v>7.2384259259259259E-2</v>
      </c>
      <c r="I115" s="8" t="s">
        <v>25</v>
      </c>
      <c r="J115" s="7">
        <v>22</v>
      </c>
      <c r="K115" s="7">
        <v>234</v>
      </c>
      <c r="L115" s="19">
        <f t="shared" si="1"/>
        <v>3.4371160259785848E-3</v>
      </c>
    </row>
    <row r="116" spans="1:12" x14ac:dyDescent="0.25">
      <c r="A116" s="7">
        <v>110</v>
      </c>
      <c r="B116" s="7">
        <v>100</v>
      </c>
      <c r="C116" s="1" t="s">
        <v>454</v>
      </c>
      <c r="D116" s="1" t="s">
        <v>58</v>
      </c>
      <c r="E116" s="2" t="s">
        <v>9</v>
      </c>
      <c r="F116" s="2">
        <v>1974</v>
      </c>
      <c r="G116" s="17">
        <v>7.2581018518518517E-2</v>
      </c>
      <c r="H116" s="17">
        <v>7.2430555555555554E-2</v>
      </c>
      <c r="I116" s="8" t="s">
        <v>25</v>
      </c>
      <c r="J116" s="7">
        <v>23</v>
      </c>
      <c r="K116" s="7">
        <v>52</v>
      </c>
      <c r="L116" s="19">
        <f t="shared" si="1"/>
        <v>3.4398586975601191E-3</v>
      </c>
    </row>
    <row r="117" spans="1:12" x14ac:dyDescent="0.25">
      <c r="A117" s="7">
        <v>111</v>
      </c>
      <c r="B117" s="7">
        <v>101</v>
      </c>
      <c r="C117" s="1" t="s">
        <v>455</v>
      </c>
      <c r="D117" s="1" t="s">
        <v>33</v>
      </c>
      <c r="E117" s="2" t="s">
        <v>9</v>
      </c>
      <c r="F117" s="2">
        <v>1957</v>
      </c>
      <c r="G117" s="17">
        <v>7.2650462962962958E-2</v>
      </c>
      <c r="H117" s="17">
        <v>7.2476851851851862E-2</v>
      </c>
      <c r="I117" s="8" t="s">
        <v>26</v>
      </c>
      <c r="J117" s="7">
        <v>4</v>
      </c>
      <c r="K117" s="7">
        <v>148</v>
      </c>
      <c r="L117" s="19">
        <f t="shared" si="1"/>
        <v>3.4431499034579599E-3</v>
      </c>
    </row>
    <row r="118" spans="1:12" x14ac:dyDescent="0.25">
      <c r="A118" s="7">
        <v>112</v>
      </c>
      <c r="B118" s="7">
        <v>102</v>
      </c>
      <c r="C118" s="1" t="s">
        <v>456</v>
      </c>
      <c r="D118" s="1" t="s">
        <v>36</v>
      </c>
      <c r="E118" s="2" t="s">
        <v>9</v>
      </c>
      <c r="F118" s="2">
        <v>1990</v>
      </c>
      <c r="G118" s="17">
        <v>7.2662037037037039E-2</v>
      </c>
      <c r="H118" s="17">
        <v>7.255787037037037E-2</v>
      </c>
      <c r="I118" s="8" t="s">
        <v>23</v>
      </c>
      <c r="J118" s="7">
        <v>16</v>
      </c>
      <c r="K118" s="7">
        <v>260</v>
      </c>
      <c r="L118" s="19">
        <f t="shared" si="1"/>
        <v>3.4436984377742672E-3</v>
      </c>
    </row>
    <row r="119" spans="1:12" x14ac:dyDescent="0.25">
      <c r="A119" s="7">
        <v>118</v>
      </c>
      <c r="B119" s="7">
        <v>106</v>
      </c>
      <c r="C119" s="1" t="s">
        <v>457</v>
      </c>
      <c r="D119" s="1" t="s">
        <v>212</v>
      </c>
      <c r="E119" s="2" t="s">
        <v>9</v>
      </c>
      <c r="F119" s="2">
        <v>1979</v>
      </c>
      <c r="G119" s="17">
        <v>7.2905092592592591E-2</v>
      </c>
      <c r="H119" s="17">
        <v>7.2592592592592597E-2</v>
      </c>
      <c r="I119" s="8" t="s">
        <v>34</v>
      </c>
      <c r="J119" s="7">
        <v>16</v>
      </c>
      <c r="K119" s="7">
        <v>345</v>
      </c>
      <c r="L119" s="19">
        <f t="shared" si="1"/>
        <v>3.4552176584167101E-3</v>
      </c>
    </row>
    <row r="120" spans="1:12" x14ac:dyDescent="0.25">
      <c r="A120" s="7">
        <v>116</v>
      </c>
      <c r="B120" s="7">
        <v>11</v>
      </c>
      <c r="C120" s="1" t="s">
        <v>458</v>
      </c>
      <c r="D120" s="1" t="s">
        <v>22</v>
      </c>
      <c r="E120" s="2" t="s">
        <v>9</v>
      </c>
      <c r="F120" s="2">
        <v>1967</v>
      </c>
      <c r="G120" s="17">
        <v>7.273148148148148E-2</v>
      </c>
      <c r="H120" s="17">
        <v>7.2615740740740745E-2</v>
      </c>
      <c r="I120" s="8" t="s">
        <v>27</v>
      </c>
      <c r="J120" s="7">
        <v>1</v>
      </c>
      <c r="K120" s="7">
        <v>102</v>
      </c>
      <c r="L120" s="19">
        <f t="shared" si="1"/>
        <v>3.4469896436721079E-3</v>
      </c>
    </row>
    <row r="121" spans="1:12" x14ac:dyDescent="0.25">
      <c r="A121" s="7">
        <v>114</v>
      </c>
      <c r="B121" s="7">
        <v>104</v>
      </c>
      <c r="C121" s="1" t="s">
        <v>459</v>
      </c>
      <c r="D121" s="1" t="s">
        <v>198</v>
      </c>
      <c r="E121" s="2" t="s">
        <v>9</v>
      </c>
      <c r="F121" s="2">
        <v>1977</v>
      </c>
      <c r="G121" s="17">
        <v>7.2685185185185186E-2</v>
      </c>
      <c r="H121" s="17">
        <v>7.2627314814814811E-2</v>
      </c>
      <c r="I121" s="8" t="s">
        <v>25</v>
      </c>
      <c r="J121" s="7">
        <v>24</v>
      </c>
      <c r="K121" s="7">
        <v>534</v>
      </c>
      <c r="L121" s="19">
        <f t="shared" si="1"/>
        <v>3.4447955064068805E-3</v>
      </c>
    </row>
    <row r="122" spans="1:12" x14ac:dyDescent="0.25">
      <c r="A122" s="7">
        <v>119</v>
      </c>
      <c r="B122" s="7">
        <v>107</v>
      </c>
      <c r="C122" s="1" t="s">
        <v>460</v>
      </c>
      <c r="D122" s="1" t="s">
        <v>13</v>
      </c>
      <c r="E122" s="2" t="s">
        <v>9</v>
      </c>
      <c r="F122" s="2">
        <v>1976</v>
      </c>
      <c r="G122" s="17">
        <v>7.2928240740740738E-2</v>
      </c>
      <c r="H122" s="17">
        <v>7.2777777777777775E-2</v>
      </c>
      <c r="I122" s="8" t="s">
        <v>25</v>
      </c>
      <c r="J122" s="7">
        <v>25</v>
      </c>
      <c r="K122" s="7">
        <v>58</v>
      </c>
      <c r="L122" s="19">
        <f t="shared" si="1"/>
        <v>3.4563147270493238E-3</v>
      </c>
    </row>
    <row r="123" spans="1:12" x14ac:dyDescent="0.25">
      <c r="A123" s="7">
        <v>121</v>
      </c>
      <c r="B123" s="7">
        <v>109</v>
      </c>
      <c r="C123" s="1" t="s">
        <v>461</v>
      </c>
      <c r="D123" s="1" t="s">
        <v>56</v>
      </c>
      <c r="E123" s="2" t="s">
        <v>9</v>
      </c>
      <c r="F123" s="2">
        <v>1982</v>
      </c>
      <c r="G123" s="17">
        <v>7.3136574074074076E-2</v>
      </c>
      <c r="H123" s="17">
        <v>7.2847222222222216E-2</v>
      </c>
      <c r="I123" s="8" t="s">
        <v>34</v>
      </c>
      <c r="J123" s="7">
        <v>17</v>
      </c>
      <c r="K123" s="7">
        <v>338</v>
      </c>
      <c r="L123" s="19">
        <f t="shared" si="1"/>
        <v>3.4661883447428469E-3</v>
      </c>
    </row>
    <row r="124" spans="1:12" x14ac:dyDescent="0.25">
      <c r="A124" s="7">
        <v>120</v>
      </c>
      <c r="B124" s="7">
        <v>108</v>
      </c>
      <c r="C124" s="1" t="s">
        <v>462</v>
      </c>
      <c r="D124" s="1" t="s">
        <v>36</v>
      </c>
      <c r="E124" s="2" t="s">
        <v>9</v>
      </c>
      <c r="F124" s="2">
        <v>1980</v>
      </c>
      <c r="G124" s="17">
        <v>7.3032407407407407E-2</v>
      </c>
      <c r="H124" s="17">
        <v>7.2881944444444444E-2</v>
      </c>
      <c r="I124" s="8" t="s">
        <v>34</v>
      </c>
      <c r="J124" s="7">
        <v>18</v>
      </c>
      <c r="K124" s="7">
        <v>273</v>
      </c>
      <c r="L124" s="19">
        <f t="shared" si="1"/>
        <v>3.4612515358960856E-3</v>
      </c>
    </row>
    <row r="125" spans="1:12" x14ac:dyDescent="0.25">
      <c r="A125" s="7">
        <v>123</v>
      </c>
      <c r="B125" s="7">
        <v>111</v>
      </c>
      <c r="C125" s="1" t="s">
        <v>463</v>
      </c>
      <c r="D125" s="1" t="s">
        <v>300</v>
      </c>
      <c r="E125" s="2" t="s">
        <v>9</v>
      </c>
      <c r="F125" s="2">
        <v>1985</v>
      </c>
      <c r="G125" s="17">
        <v>7.3240740740740731E-2</v>
      </c>
      <c r="H125" s="17">
        <v>7.3032407407407407E-2</v>
      </c>
      <c r="I125" s="8" t="s">
        <v>16</v>
      </c>
      <c r="J125" s="7">
        <v>13</v>
      </c>
      <c r="K125" s="7">
        <v>525</v>
      </c>
      <c r="L125" s="19">
        <f t="shared" si="1"/>
        <v>3.4711251535896079E-3</v>
      </c>
    </row>
    <row r="126" spans="1:12" x14ac:dyDescent="0.25">
      <c r="A126" s="7">
        <v>122</v>
      </c>
      <c r="B126" s="7">
        <v>110</v>
      </c>
      <c r="C126" s="1" t="s">
        <v>464</v>
      </c>
      <c r="D126" s="1" t="s">
        <v>326</v>
      </c>
      <c r="E126" s="2" t="s">
        <v>9</v>
      </c>
      <c r="F126" s="2">
        <v>1964</v>
      </c>
      <c r="G126" s="17">
        <v>7.3217592592592584E-2</v>
      </c>
      <c r="H126" s="17">
        <v>7.3032407407407407E-2</v>
      </c>
      <c r="I126" s="8" t="s">
        <v>14</v>
      </c>
      <c r="J126" s="7">
        <v>10</v>
      </c>
      <c r="K126" s="7">
        <v>597</v>
      </c>
      <c r="L126" s="19">
        <f t="shared" si="1"/>
        <v>3.4700280849569941E-3</v>
      </c>
    </row>
    <row r="127" spans="1:12" x14ac:dyDescent="0.25">
      <c r="A127" s="7">
        <v>124</v>
      </c>
      <c r="B127" s="7">
        <v>112</v>
      </c>
      <c r="C127" s="1" t="s">
        <v>465</v>
      </c>
      <c r="D127" s="1" t="s">
        <v>51</v>
      </c>
      <c r="E127" s="2" t="s">
        <v>9</v>
      </c>
      <c r="F127" s="2">
        <v>1969</v>
      </c>
      <c r="G127" s="17">
        <v>7.3425925925925936E-2</v>
      </c>
      <c r="H127" s="17">
        <v>7.3333333333333334E-2</v>
      </c>
      <c r="I127" s="8" t="s">
        <v>19</v>
      </c>
      <c r="J127" s="7">
        <v>19</v>
      </c>
      <c r="K127" s="7">
        <v>326</v>
      </c>
      <c r="L127" s="19">
        <f t="shared" si="1"/>
        <v>3.4799017026505182E-3</v>
      </c>
    </row>
    <row r="128" spans="1:12" x14ac:dyDescent="0.25">
      <c r="A128" s="7">
        <v>128</v>
      </c>
      <c r="B128" s="7">
        <v>116</v>
      </c>
      <c r="C128" s="1" t="s">
        <v>466</v>
      </c>
      <c r="D128" s="1" t="s">
        <v>36</v>
      </c>
      <c r="E128" s="2" t="s">
        <v>9</v>
      </c>
      <c r="F128" s="2">
        <v>1967</v>
      </c>
      <c r="G128" s="17">
        <v>7.3715277777777768E-2</v>
      </c>
      <c r="H128" s="17">
        <v>7.3391203703703708E-2</v>
      </c>
      <c r="I128" s="8" t="s">
        <v>14</v>
      </c>
      <c r="J128" s="7">
        <v>11</v>
      </c>
      <c r="K128" s="7">
        <v>353</v>
      </c>
      <c r="L128" s="19">
        <f t="shared" si="1"/>
        <v>3.4936150605581876E-3</v>
      </c>
    </row>
    <row r="129" spans="1:12" x14ac:dyDescent="0.25">
      <c r="A129" s="7">
        <v>126</v>
      </c>
      <c r="B129" s="7">
        <v>114</v>
      </c>
      <c r="C129" s="1" t="s">
        <v>467</v>
      </c>
      <c r="D129" s="1" t="s">
        <v>46</v>
      </c>
      <c r="E129" s="2" t="s">
        <v>9</v>
      </c>
      <c r="F129" s="2">
        <v>1982</v>
      </c>
      <c r="G129" s="17">
        <v>7.3576388888888886E-2</v>
      </c>
      <c r="H129" s="17">
        <v>7.3402777777777775E-2</v>
      </c>
      <c r="I129" s="8" t="s">
        <v>34</v>
      </c>
      <c r="J129" s="7">
        <v>19</v>
      </c>
      <c r="K129" s="7">
        <v>299</v>
      </c>
      <c r="L129" s="19">
        <f t="shared" si="1"/>
        <v>3.4870326487625061E-3</v>
      </c>
    </row>
    <row r="130" spans="1:12" x14ac:dyDescent="0.25">
      <c r="A130" s="7">
        <v>132</v>
      </c>
      <c r="B130" s="7">
        <v>119</v>
      </c>
      <c r="C130" s="1" t="s">
        <v>468</v>
      </c>
      <c r="D130" s="1" t="s">
        <v>118</v>
      </c>
      <c r="E130" s="2" t="s">
        <v>9</v>
      </c>
      <c r="F130" s="2">
        <v>1966</v>
      </c>
      <c r="G130" s="17">
        <v>7.4050925925925923E-2</v>
      </c>
      <c r="H130" s="17">
        <v>7.3449074074074069E-2</v>
      </c>
      <c r="I130" s="8" t="s">
        <v>14</v>
      </c>
      <c r="J130" s="7">
        <v>12</v>
      </c>
      <c r="K130" s="7">
        <v>335</v>
      </c>
      <c r="L130" s="19">
        <f t="shared" si="1"/>
        <v>3.5095225557310863E-3</v>
      </c>
    </row>
    <row r="131" spans="1:12" x14ac:dyDescent="0.25">
      <c r="A131" s="7">
        <v>125</v>
      </c>
      <c r="B131" s="7">
        <v>113</v>
      </c>
      <c r="C131" s="1" t="s">
        <v>469</v>
      </c>
      <c r="D131" s="1" t="s">
        <v>299</v>
      </c>
      <c r="E131" s="2" t="s">
        <v>9</v>
      </c>
      <c r="F131" s="2">
        <v>1972</v>
      </c>
      <c r="G131" s="17">
        <v>7.3518518518518525E-2</v>
      </c>
      <c r="H131" s="17">
        <v>7.3449074074074069E-2</v>
      </c>
      <c r="I131" s="8" t="s">
        <v>19</v>
      </c>
      <c r="J131" s="7">
        <v>20</v>
      </c>
      <c r="K131" s="7">
        <v>553</v>
      </c>
      <c r="L131" s="19">
        <f t="shared" si="1"/>
        <v>3.4842899771809726E-3</v>
      </c>
    </row>
    <row r="132" spans="1:12" x14ac:dyDescent="0.25">
      <c r="A132" s="7">
        <v>127</v>
      </c>
      <c r="B132" s="7">
        <v>115</v>
      </c>
      <c r="C132" s="1" t="s">
        <v>470</v>
      </c>
      <c r="D132" s="1" t="s">
        <v>136</v>
      </c>
      <c r="E132" s="2" t="s">
        <v>9</v>
      </c>
      <c r="F132" s="2">
        <v>1979</v>
      </c>
      <c r="G132" s="17">
        <v>7.3587962962962966E-2</v>
      </c>
      <c r="H132" s="17">
        <v>7.3472222222222217E-2</v>
      </c>
      <c r="I132" s="8" t="s">
        <v>34</v>
      </c>
      <c r="J132" s="7">
        <v>20</v>
      </c>
      <c r="K132" s="7">
        <v>595</v>
      </c>
      <c r="L132" s="19">
        <f t="shared" ref="L132:L195" si="2">G132/$F$1</f>
        <v>3.4875811830788134E-3</v>
      </c>
    </row>
    <row r="133" spans="1:12" x14ac:dyDescent="0.25">
      <c r="A133" s="7">
        <v>129</v>
      </c>
      <c r="B133" s="7">
        <v>13</v>
      </c>
      <c r="C133" s="1" t="s">
        <v>471</v>
      </c>
      <c r="D133" s="1" t="s">
        <v>325</v>
      </c>
      <c r="E133" s="2" t="s">
        <v>149</v>
      </c>
      <c r="F133" s="2">
        <v>1974</v>
      </c>
      <c r="G133" s="17">
        <v>7.3865740740740746E-2</v>
      </c>
      <c r="H133" s="17">
        <v>7.3587962962962966E-2</v>
      </c>
      <c r="I133" s="8" t="s">
        <v>40</v>
      </c>
      <c r="J133" s="7">
        <v>3</v>
      </c>
      <c r="K133" s="7">
        <v>573</v>
      </c>
      <c r="L133" s="19">
        <f t="shared" si="2"/>
        <v>3.5007460066701773E-3</v>
      </c>
    </row>
    <row r="134" spans="1:12" x14ac:dyDescent="0.25">
      <c r="A134" s="7">
        <v>130</v>
      </c>
      <c r="B134" s="7">
        <v>117</v>
      </c>
      <c r="C134" s="1" t="s">
        <v>472</v>
      </c>
      <c r="D134" s="1" t="s">
        <v>36</v>
      </c>
      <c r="E134" s="2" t="s">
        <v>9</v>
      </c>
      <c r="F134" s="2">
        <v>1983</v>
      </c>
      <c r="G134" s="17">
        <v>7.391203703703704E-2</v>
      </c>
      <c r="H134" s="17">
        <v>7.3831018518518518E-2</v>
      </c>
      <c r="I134" s="8" t="s">
        <v>16</v>
      </c>
      <c r="J134" s="7">
        <v>14</v>
      </c>
      <c r="K134" s="7">
        <v>448</v>
      </c>
      <c r="L134" s="19">
        <f t="shared" si="2"/>
        <v>3.5029401439354044E-3</v>
      </c>
    </row>
    <row r="135" spans="1:12" x14ac:dyDescent="0.25">
      <c r="A135" s="7">
        <v>134</v>
      </c>
      <c r="B135" s="7">
        <v>15</v>
      </c>
      <c r="C135" s="1" t="s">
        <v>473</v>
      </c>
      <c r="D135" s="1" t="s">
        <v>36</v>
      </c>
      <c r="E135" s="2" t="s">
        <v>9</v>
      </c>
      <c r="F135" s="2">
        <v>1974</v>
      </c>
      <c r="G135" s="17">
        <v>7.4131944444444445E-2</v>
      </c>
      <c r="H135" s="17">
        <v>7.3842592592592585E-2</v>
      </c>
      <c r="I135" s="8" t="s">
        <v>40</v>
      </c>
      <c r="J135" s="7">
        <v>4</v>
      </c>
      <c r="K135" s="7">
        <v>527</v>
      </c>
      <c r="L135" s="19">
        <f t="shared" si="2"/>
        <v>3.5133622959452339E-3</v>
      </c>
    </row>
    <row r="136" spans="1:12" x14ac:dyDescent="0.25">
      <c r="A136" s="7">
        <v>131</v>
      </c>
      <c r="B136" s="7">
        <v>118</v>
      </c>
      <c r="C136" s="1" t="s">
        <v>474</v>
      </c>
      <c r="D136" s="1" t="s">
        <v>107</v>
      </c>
      <c r="E136" s="2" t="s">
        <v>9</v>
      </c>
      <c r="F136" s="2">
        <v>1968</v>
      </c>
      <c r="G136" s="17">
        <v>7.4039351851851856E-2</v>
      </c>
      <c r="H136" s="17">
        <v>7.3946759259259254E-2</v>
      </c>
      <c r="I136" s="8" t="s">
        <v>19</v>
      </c>
      <c r="J136" s="7">
        <v>21</v>
      </c>
      <c r="K136" s="7">
        <v>155</v>
      </c>
      <c r="L136" s="19">
        <f t="shared" si="2"/>
        <v>3.5089740214147799E-3</v>
      </c>
    </row>
    <row r="137" spans="1:12" x14ac:dyDescent="0.25">
      <c r="A137" s="7">
        <v>133</v>
      </c>
      <c r="B137" s="7">
        <v>14</v>
      </c>
      <c r="C137" s="1" t="s">
        <v>475</v>
      </c>
      <c r="D137" s="1" t="s">
        <v>121</v>
      </c>
      <c r="E137" s="2" t="s">
        <v>9</v>
      </c>
      <c r="F137" s="2">
        <v>1967</v>
      </c>
      <c r="G137" s="17">
        <v>7.408564814814815E-2</v>
      </c>
      <c r="H137" s="17">
        <v>7.3969907407407401E-2</v>
      </c>
      <c r="I137" s="8" t="s">
        <v>27</v>
      </c>
      <c r="J137" s="7">
        <v>2</v>
      </c>
      <c r="K137" s="7">
        <v>169</v>
      </c>
      <c r="L137" s="19">
        <f t="shared" si="2"/>
        <v>3.5111681586800069E-3</v>
      </c>
    </row>
    <row r="138" spans="1:12" x14ac:dyDescent="0.25">
      <c r="A138" s="7">
        <v>137</v>
      </c>
      <c r="B138" s="7">
        <v>122</v>
      </c>
      <c r="C138" s="1" t="s">
        <v>476</v>
      </c>
      <c r="D138" s="1" t="s">
        <v>17</v>
      </c>
      <c r="E138" s="2" t="s">
        <v>9</v>
      </c>
      <c r="F138" s="2">
        <v>1986</v>
      </c>
      <c r="G138" s="17">
        <v>7.4548611111111107E-2</v>
      </c>
      <c r="H138" s="17">
        <v>7.4317129629629622E-2</v>
      </c>
      <c r="I138" s="8" t="s">
        <v>16</v>
      </c>
      <c r="J138" s="7">
        <v>15</v>
      </c>
      <c r="K138" s="7">
        <v>62</v>
      </c>
      <c r="L138" s="19">
        <f t="shared" si="2"/>
        <v>3.5331095313322798E-3</v>
      </c>
    </row>
    <row r="139" spans="1:12" x14ac:dyDescent="0.25">
      <c r="A139" s="7">
        <v>135</v>
      </c>
      <c r="B139" s="7">
        <v>120</v>
      </c>
      <c r="C139" s="1" t="s">
        <v>477</v>
      </c>
      <c r="D139" s="1" t="s">
        <v>328</v>
      </c>
      <c r="E139" s="2" t="s">
        <v>9</v>
      </c>
      <c r="F139" s="2">
        <v>1955</v>
      </c>
      <c r="G139" s="17">
        <v>7.4444444444444438E-2</v>
      </c>
      <c r="H139" s="17">
        <v>7.4340277777777783E-2</v>
      </c>
      <c r="I139" s="8" t="s">
        <v>26</v>
      </c>
      <c r="J139" s="7">
        <v>5</v>
      </c>
      <c r="K139" s="7">
        <v>594</v>
      </c>
      <c r="L139" s="19">
        <f t="shared" si="2"/>
        <v>3.528172722485518E-3</v>
      </c>
    </row>
    <row r="140" spans="1:12" x14ac:dyDescent="0.25">
      <c r="A140" s="7">
        <v>136</v>
      </c>
      <c r="B140" s="7">
        <v>121</v>
      </c>
      <c r="C140" s="1" t="s">
        <v>478</v>
      </c>
      <c r="D140" s="1" t="s">
        <v>165</v>
      </c>
      <c r="E140" s="2" t="s">
        <v>9</v>
      </c>
      <c r="F140" s="2">
        <v>1963</v>
      </c>
      <c r="G140" s="17">
        <v>7.4513888888888893E-2</v>
      </c>
      <c r="H140" s="17">
        <v>7.440972222222221E-2</v>
      </c>
      <c r="I140" s="8" t="s">
        <v>14</v>
      </c>
      <c r="J140" s="7">
        <v>13</v>
      </c>
      <c r="K140" s="7">
        <v>264</v>
      </c>
      <c r="L140" s="19">
        <f t="shared" si="2"/>
        <v>3.5314639283833596E-3</v>
      </c>
    </row>
    <row r="141" spans="1:12" x14ac:dyDescent="0.25">
      <c r="A141" s="7">
        <v>138</v>
      </c>
      <c r="B141" s="7">
        <v>123</v>
      </c>
      <c r="C141" s="1" t="s">
        <v>479</v>
      </c>
      <c r="D141" s="1" t="s">
        <v>36</v>
      </c>
      <c r="E141" s="2" t="s">
        <v>222</v>
      </c>
      <c r="F141" s="2">
        <v>1988</v>
      </c>
      <c r="G141" s="17">
        <v>7.4710648148148151E-2</v>
      </c>
      <c r="H141" s="17">
        <v>7.4618055555555562E-2</v>
      </c>
      <c r="I141" s="8" t="s">
        <v>23</v>
      </c>
      <c r="J141" s="7">
        <v>17</v>
      </c>
      <c r="K141" s="7">
        <v>418</v>
      </c>
      <c r="L141" s="19">
        <f t="shared" si="2"/>
        <v>3.5407890117605755E-3</v>
      </c>
    </row>
    <row r="142" spans="1:12" x14ac:dyDescent="0.25">
      <c r="A142" s="7">
        <v>140</v>
      </c>
      <c r="B142" s="7">
        <v>16</v>
      </c>
      <c r="C142" s="1" t="s">
        <v>480</v>
      </c>
      <c r="D142" s="1" t="s">
        <v>36</v>
      </c>
      <c r="E142" s="2" t="s">
        <v>9</v>
      </c>
      <c r="F142" s="2">
        <v>1991</v>
      </c>
      <c r="G142" s="17">
        <v>7.4849537037037034E-2</v>
      </c>
      <c r="H142" s="17">
        <v>7.4687500000000004E-2</v>
      </c>
      <c r="I142" s="8" t="s">
        <v>29</v>
      </c>
      <c r="J142" s="7">
        <v>5</v>
      </c>
      <c r="K142" s="7">
        <v>43</v>
      </c>
      <c r="L142" s="19">
        <f t="shared" si="2"/>
        <v>3.5473714235562575E-3</v>
      </c>
    </row>
    <row r="143" spans="1:12" x14ac:dyDescent="0.25">
      <c r="A143" s="7">
        <v>141</v>
      </c>
      <c r="B143" s="7">
        <v>125</v>
      </c>
      <c r="C143" s="1" t="s">
        <v>481</v>
      </c>
      <c r="D143" s="1" t="s">
        <v>33</v>
      </c>
      <c r="E143" s="2" t="s">
        <v>9</v>
      </c>
      <c r="F143" s="2">
        <v>1963</v>
      </c>
      <c r="G143" s="17">
        <v>7.4918981481481475E-2</v>
      </c>
      <c r="H143" s="17">
        <v>7.4722222222222232E-2</v>
      </c>
      <c r="I143" s="8" t="s">
        <v>14</v>
      </c>
      <c r="J143" s="7">
        <v>14</v>
      </c>
      <c r="K143" s="7">
        <v>314</v>
      </c>
      <c r="L143" s="19">
        <f t="shared" si="2"/>
        <v>3.5506626294540982E-3</v>
      </c>
    </row>
    <row r="144" spans="1:12" x14ac:dyDescent="0.25">
      <c r="A144" s="7">
        <v>139</v>
      </c>
      <c r="B144" s="7">
        <v>124</v>
      </c>
      <c r="C144" s="1" t="s">
        <v>482</v>
      </c>
      <c r="D144" s="1" t="s">
        <v>122</v>
      </c>
      <c r="E144" s="2" t="s">
        <v>9</v>
      </c>
      <c r="F144" s="2">
        <v>1959</v>
      </c>
      <c r="G144" s="17">
        <v>7.4780092592592592E-2</v>
      </c>
      <c r="H144" s="17">
        <v>7.4733796296296298E-2</v>
      </c>
      <c r="I144" s="8" t="s">
        <v>10</v>
      </c>
      <c r="J144" s="7">
        <v>6</v>
      </c>
      <c r="K144" s="7">
        <v>170</v>
      </c>
      <c r="L144" s="19">
        <f t="shared" si="2"/>
        <v>3.5440802176584163E-3</v>
      </c>
    </row>
    <row r="145" spans="1:12" x14ac:dyDescent="0.25">
      <c r="A145" s="7">
        <v>142</v>
      </c>
      <c r="B145" s="7">
        <v>126</v>
      </c>
      <c r="C145" s="1" t="s">
        <v>483</v>
      </c>
      <c r="D145" s="1" t="s">
        <v>199</v>
      </c>
      <c r="E145" s="2" t="s">
        <v>9</v>
      </c>
      <c r="F145" s="2">
        <v>1994</v>
      </c>
      <c r="G145" s="17">
        <v>7.4942129629629636E-2</v>
      </c>
      <c r="H145" s="17">
        <v>7.4745370370370365E-2</v>
      </c>
      <c r="I145" s="8" t="s">
        <v>23</v>
      </c>
      <c r="J145" s="7">
        <v>18</v>
      </c>
      <c r="K145" s="7">
        <v>318</v>
      </c>
      <c r="L145" s="19">
        <f t="shared" si="2"/>
        <v>3.5517596980867124E-3</v>
      </c>
    </row>
    <row r="146" spans="1:12" x14ac:dyDescent="0.25">
      <c r="A146" s="7">
        <v>145</v>
      </c>
      <c r="B146" s="7">
        <v>129</v>
      </c>
      <c r="C146" s="1" t="s">
        <v>484</v>
      </c>
      <c r="D146" s="1" t="s">
        <v>68</v>
      </c>
      <c r="E146" s="2" t="s">
        <v>9</v>
      </c>
      <c r="F146" s="2">
        <v>1955</v>
      </c>
      <c r="G146" s="17">
        <v>7.5104166666666666E-2</v>
      </c>
      <c r="H146" s="17">
        <v>7.4826388888888887E-2</v>
      </c>
      <c r="I146" s="8" t="s">
        <v>26</v>
      </c>
      <c r="J146" s="7">
        <v>6</v>
      </c>
      <c r="K146" s="7">
        <v>137</v>
      </c>
      <c r="L146" s="19">
        <f t="shared" si="2"/>
        <v>3.5594391785150076E-3</v>
      </c>
    </row>
    <row r="147" spans="1:12" x14ac:dyDescent="0.25">
      <c r="A147" s="7">
        <v>143</v>
      </c>
      <c r="B147" s="7">
        <v>127</v>
      </c>
      <c r="C147" s="1" t="s">
        <v>485</v>
      </c>
      <c r="D147" s="1" t="s">
        <v>324</v>
      </c>
      <c r="E147" s="2" t="s">
        <v>9</v>
      </c>
      <c r="F147" s="2">
        <v>1976</v>
      </c>
      <c r="G147" s="17">
        <v>7.4999999999999997E-2</v>
      </c>
      <c r="H147" s="17">
        <v>7.4872685185185181E-2</v>
      </c>
      <c r="I147" s="8" t="s">
        <v>25</v>
      </c>
      <c r="J147" s="7">
        <v>26</v>
      </c>
      <c r="K147" s="7">
        <v>577</v>
      </c>
      <c r="L147" s="19">
        <f t="shared" si="2"/>
        <v>3.5545023696682463E-3</v>
      </c>
    </row>
    <row r="148" spans="1:12" x14ac:dyDescent="0.25">
      <c r="A148" s="7">
        <v>144</v>
      </c>
      <c r="B148" s="7">
        <v>128</v>
      </c>
      <c r="C148" s="1" t="s">
        <v>486</v>
      </c>
      <c r="D148" s="1" t="s">
        <v>36</v>
      </c>
      <c r="E148" s="2" t="s">
        <v>9</v>
      </c>
      <c r="F148" s="2">
        <v>1977</v>
      </c>
      <c r="G148" s="17">
        <v>7.5081018518518519E-2</v>
      </c>
      <c r="H148" s="17">
        <v>7.4884259259259262E-2</v>
      </c>
      <c r="I148" s="8" t="s">
        <v>25</v>
      </c>
      <c r="J148" s="7">
        <v>27</v>
      </c>
      <c r="K148" s="7">
        <v>186</v>
      </c>
      <c r="L148" s="19">
        <f t="shared" si="2"/>
        <v>3.5583421098823939E-3</v>
      </c>
    </row>
    <row r="149" spans="1:12" x14ac:dyDescent="0.25">
      <c r="A149" s="7">
        <v>146</v>
      </c>
      <c r="B149" s="7">
        <v>130</v>
      </c>
      <c r="C149" s="1" t="s">
        <v>487</v>
      </c>
      <c r="D149" s="1" t="s">
        <v>36</v>
      </c>
      <c r="E149" s="2" t="s">
        <v>9</v>
      </c>
      <c r="F149" s="2">
        <v>1967</v>
      </c>
      <c r="G149" s="17">
        <v>7.525462962962963E-2</v>
      </c>
      <c r="H149" s="17">
        <v>7.5046296296296292E-2</v>
      </c>
      <c r="I149" s="8" t="s">
        <v>14</v>
      </c>
      <c r="J149" s="7">
        <v>15</v>
      </c>
      <c r="K149" s="7">
        <v>432</v>
      </c>
      <c r="L149" s="19">
        <f t="shared" si="2"/>
        <v>3.5665701246269965E-3</v>
      </c>
    </row>
    <row r="150" spans="1:12" x14ac:dyDescent="0.25">
      <c r="A150" s="7">
        <v>150</v>
      </c>
      <c r="B150" s="7">
        <v>133</v>
      </c>
      <c r="C150" s="1" t="s">
        <v>488</v>
      </c>
      <c r="D150" s="1" t="s">
        <v>207</v>
      </c>
      <c r="E150" s="2" t="s">
        <v>9</v>
      </c>
      <c r="F150" s="2">
        <v>1963</v>
      </c>
      <c r="G150" s="17">
        <v>7.5590277777777784E-2</v>
      </c>
      <c r="H150" s="17">
        <v>7.5173611111111108E-2</v>
      </c>
      <c r="I150" s="8" t="s">
        <v>14</v>
      </c>
      <c r="J150" s="7">
        <v>16</v>
      </c>
      <c r="K150" s="7">
        <v>334</v>
      </c>
      <c r="L150" s="19">
        <f t="shared" si="2"/>
        <v>3.5824776197998947E-3</v>
      </c>
    </row>
    <row r="151" spans="1:12" x14ac:dyDescent="0.25">
      <c r="A151" s="7">
        <v>147</v>
      </c>
      <c r="B151" s="7">
        <v>131</v>
      </c>
      <c r="C151" s="1" t="s">
        <v>489</v>
      </c>
      <c r="D151" s="1" t="s">
        <v>31</v>
      </c>
      <c r="E151" s="2" t="s">
        <v>9</v>
      </c>
      <c r="F151" s="2">
        <v>1971</v>
      </c>
      <c r="G151" s="17">
        <v>7.5381944444444446E-2</v>
      </c>
      <c r="H151" s="17">
        <v>7.5219907407407416E-2</v>
      </c>
      <c r="I151" s="8" t="s">
        <v>19</v>
      </c>
      <c r="J151" s="7">
        <v>22</v>
      </c>
      <c r="K151" s="7">
        <v>174</v>
      </c>
      <c r="L151" s="19">
        <f t="shared" si="2"/>
        <v>3.5726040021063716E-3</v>
      </c>
    </row>
    <row r="152" spans="1:12" x14ac:dyDescent="0.25">
      <c r="A152" s="7">
        <v>148</v>
      </c>
      <c r="B152" s="7">
        <v>17</v>
      </c>
      <c r="C152" s="1" t="s">
        <v>490</v>
      </c>
      <c r="D152" s="1" t="s">
        <v>246</v>
      </c>
      <c r="E152" s="2" t="s">
        <v>9</v>
      </c>
      <c r="F152" s="2">
        <v>1974</v>
      </c>
      <c r="G152" s="17">
        <v>7.5486111111111115E-2</v>
      </c>
      <c r="H152" s="17">
        <v>7.5277777777777777E-2</v>
      </c>
      <c r="I152" s="8" t="s">
        <v>40</v>
      </c>
      <c r="J152" s="7">
        <v>5</v>
      </c>
      <c r="K152" s="7">
        <v>365</v>
      </c>
      <c r="L152" s="19">
        <f t="shared" si="2"/>
        <v>3.5775408109531334E-3</v>
      </c>
    </row>
    <row r="153" spans="1:12" x14ac:dyDescent="0.25">
      <c r="A153" s="7">
        <v>149</v>
      </c>
      <c r="B153" s="7">
        <v>132</v>
      </c>
      <c r="C153" s="1" t="s">
        <v>491</v>
      </c>
      <c r="D153" s="1" t="s">
        <v>187</v>
      </c>
      <c r="E153" s="2" t="s">
        <v>9</v>
      </c>
      <c r="F153" s="2">
        <v>1979</v>
      </c>
      <c r="G153" s="17">
        <v>7.5520833333333329E-2</v>
      </c>
      <c r="H153" s="17">
        <v>7.5324074074074085E-2</v>
      </c>
      <c r="I153" s="8" t="s">
        <v>34</v>
      </c>
      <c r="J153" s="7">
        <v>21</v>
      </c>
      <c r="K153" s="7">
        <v>298</v>
      </c>
      <c r="L153" s="19">
        <f t="shared" si="2"/>
        <v>3.5791864139020531E-3</v>
      </c>
    </row>
    <row r="154" spans="1:12" x14ac:dyDescent="0.25">
      <c r="A154" s="7">
        <v>151</v>
      </c>
      <c r="B154" s="7">
        <v>134</v>
      </c>
      <c r="C154" s="1" t="s">
        <v>492</v>
      </c>
      <c r="D154" s="1" t="s">
        <v>28</v>
      </c>
      <c r="E154" s="2" t="s">
        <v>9</v>
      </c>
      <c r="F154" s="2">
        <v>1970</v>
      </c>
      <c r="G154" s="17">
        <v>7.5601851851851851E-2</v>
      </c>
      <c r="H154" s="17">
        <v>7.5393518518518512E-2</v>
      </c>
      <c r="I154" s="8" t="s">
        <v>19</v>
      </c>
      <c r="J154" s="7">
        <v>23</v>
      </c>
      <c r="K154" s="7">
        <v>310</v>
      </c>
      <c r="L154" s="19">
        <f t="shared" si="2"/>
        <v>3.5830261541162011E-3</v>
      </c>
    </row>
    <row r="155" spans="1:12" x14ac:dyDescent="0.25">
      <c r="A155" s="7">
        <v>157</v>
      </c>
      <c r="B155" s="7">
        <v>18</v>
      </c>
      <c r="C155" s="1" t="s">
        <v>493</v>
      </c>
      <c r="D155" s="1" t="s">
        <v>195</v>
      </c>
      <c r="E155" s="2" t="s">
        <v>9</v>
      </c>
      <c r="F155" s="2">
        <v>1990</v>
      </c>
      <c r="G155" s="17">
        <v>7.5995370370370366E-2</v>
      </c>
      <c r="H155" s="17">
        <v>7.5613425925925917E-2</v>
      </c>
      <c r="I155" s="8" t="s">
        <v>29</v>
      </c>
      <c r="J155" s="7">
        <v>6</v>
      </c>
      <c r="K155" s="7">
        <v>313</v>
      </c>
      <c r="L155" s="19">
        <f t="shared" si="2"/>
        <v>3.6016763208706333E-3</v>
      </c>
    </row>
    <row r="156" spans="1:12" x14ac:dyDescent="0.25">
      <c r="A156" s="7">
        <v>152</v>
      </c>
      <c r="B156" s="7">
        <v>135</v>
      </c>
      <c r="C156" s="1" t="s">
        <v>494</v>
      </c>
      <c r="D156" s="1" t="s">
        <v>13</v>
      </c>
      <c r="E156" s="2" t="s">
        <v>929</v>
      </c>
      <c r="F156" s="2">
        <v>1981</v>
      </c>
      <c r="G156" s="17">
        <v>7.5752314814814814E-2</v>
      </c>
      <c r="H156" s="17">
        <v>7.5648148148148145E-2</v>
      </c>
      <c r="I156" s="8" t="s">
        <v>34</v>
      </c>
      <c r="J156" s="7">
        <v>22</v>
      </c>
      <c r="K156" s="7">
        <v>241</v>
      </c>
      <c r="L156" s="19">
        <f t="shared" si="2"/>
        <v>3.59015710022819E-3</v>
      </c>
    </row>
    <row r="157" spans="1:12" x14ac:dyDescent="0.25">
      <c r="A157" s="7">
        <v>160</v>
      </c>
      <c r="B157" s="7">
        <v>20</v>
      </c>
      <c r="C157" s="1" t="s">
        <v>495</v>
      </c>
      <c r="D157" s="1" t="s">
        <v>148</v>
      </c>
      <c r="E157" s="2" t="s">
        <v>9</v>
      </c>
      <c r="F157" s="2">
        <v>1990</v>
      </c>
      <c r="G157" s="17">
        <v>7.6064814814814807E-2</v>
      </c>
      <c r="H157" s="17">
        <v>7.5671296296296306E-2</v>
      </c>
      <c r="I157" s="8" t="s">
        <v>29</v>
      </c>
      <c r="J157" s="7">
        <v>7</v>
      </c>
      <c r="K157" s="7">
        <v>211</v>
      </c>
      <c r="L157" s="19">
        <f t="shared" si="2"/>
        <v>3.604967526768474E-3</v>
      </c>
    </row>
    <row r="158" spans="1:12" x14ac:dyDescent="0.25">
      <c r="A158" s="7">
        <v>153</v>
      </c>
      <c r="B158" s="7">
        <v>136</v>
      </c>
      <c r="C158" s="1" t="s">
        <v>496</v>
      </c>
      <c r="D158" s="1" t="s">
        <v>51</v>
      </c>
      <c r="E158" s="2" t="s">
        <v>9</v>
      </c>
      <c r="F158" s="2">
        <v>1979</v>
      </c>
      <c r="G158" s="17">
        <v>7.5891203703703711E-2</v>
      </c>
      <c r="H158" s="17">
        <v>7.5775462962962961E-2</v>
      </c>
      <c r="I158" s="8" t="s">
        <v>34</v>
      </c>
      <c r="J158" s="7">
        <v>23</v>
      </c>
      <c r="K158" s="7">
        <v>83</v>
      </c>
      <c r="L158" s="19">
        <f t="shared" si="2"/>
        <v>3.5967395120238724E-3</v>
      </c>
    </row>
    <row r="159" spans="1:12" x14ac:dyDescent="0.25">
      <c r="A159" s="7">
        <v>154</v>
      </c>
      <c r="B159" s="7">
        <v>137</v>
      </c>
      <c r="C159" s="1" t="s">
        <v>497</v>
      </c>
      <c r="D159" s="1" t="s">
        <v>198</v>
      </c>
      <c r="E159" s="2" t="s">
        <v>9</v>
      </c>
      <c r="F159" s="2">
        <v>1986</v>
      </c>
      <c r="G159" s="17">
        <v>7.5949074074074072E-2</v>
      </c>
      <c r="H159" s="17">
        <v>7.5798611111111108E-2</v>
      </c>
      <c r="I159" s="8" t="s">
        <v>16</v>
      </c>
      <c r="J159" s="7">
        <v>16</v>
      </c>
      <c r="K159" s="7">
        <v>317</v>
      </c>
      <c r="L159" s="19">
        <f t="shared" si="2"/>
        <v>3.5994821836054058E-3</v>
      </c>
    </row>
    <row r="160" spans="1:12" x14ac:dyDescent="0.25">
      <c r="A160" s="7">
        <v>155</v>
      </c>
      <c r="B160" s="7">
        <v>138</v>
      </c>
      <c r="C160" s="1" t="s">
        <v>498</v>
      </c>
      <c r="D160" s="1" t="s">
        <v>136</v>
      </c>
      <c r="E160" s="2" t="s">
        <v>9</v>
      </c>
      <c r="F160" s="2">
        <v>1968</v>
      </c>
      <c r="G160" s="17">
        <v>7.5960648148148138E-2</v>
      </c>
      <c r="H160" s="17">
        <v>7.5833333333333336E-2</v>
      </c>
      <c r="I160" s="8" t="s">
        <v>19</v>
      </c>
      <c r="J160" s="7">
        <v>24</v>
      </c>
      <c r="K160" s="7">
        <v>548</v>
      </c>
      <c r="L160" s="19">
        <f t="shared" si="2"/>
        <v>3.6000307179217127E-3</v>
      </c>
    </row>
    <row r="161" spans="1:12" x14ac:dyDescent="0.25">
      <c r="A161" s="7">
        <v>173</v>
      </c>
      <c r="B161" s="7">
        <v>153</v>
      </c>
      <c r="C161" s="1" t="s">
        <v>499</v>
      </c>
      <c r="D161" s="1" t="s">
        <v>70</v>
      </c>
      <c r="E161" s="2" t="s">
        <v>9</v>
      </c>
      <c r="F161" s="2">
        <v>1974</v>
      </c>
      <c r="G161" s="17">
        <v>7.6932870370370374E-2</v>
      </c>
      <c r="H161" s="17">
        <v>7.5844907407407403E-2</v>
      </c>
      <c r="I161" s="8" t="s">
        <v>25</v>
      </c>
      <c r="J161" s="7">
        <v>28</v>
      </c>
      <c r="K161" s="7">
        <v>71</v>
      </c>
      <c r="L161" s="19">
        <f t="shared" si="2"/>
        <v>3.6461076004914868E-3</v>
      </c>
    </row>
    <row r="162" spans="1:12" x14ac:dyDescent="0.25">
      <c r="A162" s="7">
        <v>158</v>
      </c>
      <c r="B162" s="7">
        <v>140</v>
      </c>
      <c r="C162" s="1" t="s">
        <v>500</v>
      </c>
      <c r="D162" s="1" t="s">
        <v>137</v>
      </c>
      <c r="E162" s="2" t="s">
        <v>9</v>
      </c>
      <c r="F162" s="2">
        <v>1987</v>
      </c>
      <c r="G162" s="17">
        <v>7.6018518518518527E-2</v>
      </c>
      <c r="H162" s="17">
        <v>7.5844907407407403E-2</v>
      </c>
      <c r="I162" s="8" t="s">
        <v>16</v>
      </c>
      <c r="J162" s="7">
        <v>17</v>
      </c>
      <c r="K162" s="7">
        <v>193</v>
      </c>
      <c r="L162" s="19">
        <f t="shared" si="2"/>
        <v>3.6027733895032475E-3</v>
      </c>
    </row>
    <row r="163" spans="1:12" x14ac:dyDescent="0.25">
      <c r="A163" s="7">
        <v>156</v>
      </c>
      <c r="B163" s="7">
        <v>139</v>
      </c>
      <c r="C163" s="1" t="s">
        <v>501</v>
      </c>
      <c r="D163" s="1" t="s">
        <v>56</v>
      </c>
      <c r="E163" s="2" t="s">
        <v>9</v>
      </c>
      <c r="F163" s="2">
        <v>1966</v>
      </c>
      <c r="G163" s="17">
        <v>7.5983796296296299E-2</v>
      </c>
      <c r="H163" s="17">
        <v>7.5902777777777777E-2</v>
      </c>
      <c r="I163" s="8" t="s">
        <v>14</v>
      </c>
      <c r="J163" s="7">
        <v>17</v>
      </c>
      <c r="K163" s="7">
        <v>362</v>
      </c>
      <c r="L163" s="19">
        <f t="shared" si="2"/>
        <v>3.6011277865543269E-3</v>
      </c>
    </row>
    <row r="164" spans="1:12" x14ac:dyDescent="0.25">
      <c r="A164" s="7">
        <v>159</v>
      </c>
      <c r="B164" s="7">
        <v>19</v>
      </c>
      <c r="C164" s="1" t="s">
        <v>502</v>
      </c>
      <c r="D164" s="1" t="s">
        <v>36</v>
      </c>
      <c r="E164" s="2" t="s">
        <v>9</v>
      </c>
      <c r="F164" s="2">
        <v>1985</v>
      </c>
      <c r="G164" s="17">
        <v>7.6053240740740741E-2</v>
      </c>
      <c r="H164" s="17">
        <v>7.5914351851851858E-2</v>
      </c>
      <c r="I164" s="8" t="s">
        <v>67</v>
      </c>
      <c r="J164" s="7">
        <v>2</v>
      </c>
      <c r="K164" s="7">
        <v>63</v>
      </c>
      <c r="L164" s="19">
        <f t="shared" si="2"/>
        <v>3.6044189924521676E-3</v>
      </c>
    </row>
    <row r="165" spans="1:12" x14ac:dyDescent="0.25">
      <c r="A165" s="7">
        <v>165</v>
      </c>
      <c r="B165" s="7">
        <v>145</v>
      </c>
      <c r="C165" s="1" t="s">
        <v>503</v>
      </c>
      <c r="D165" s="1" t="s">
        <v>105</v>
      </c>
      <c r="E165" s="2" t="s">
        <v>9</v>
      </c>
      <c r="F165" s="2">
        <v>1980</v>
      </c>
      <c r="G165" s="17">
        <v>7.631944444444444E-2</v>
      </c>
      <c r="H165" s="17">
        <v>7.5914351851851858E-2</v>
      </c>
      <c r="I165" s="8" t="s">
        <v>34</v>
      </c>
      <c r="J165" s="7">
        <v>24</v>
      </c>
      <c r="K165" s="7">
        <v>139</v>
      </c>
      <c r="L165" s="19">
        <f t="shared" si="2"/>
        <v>3.6170352817272242E-3</v>
      </c>
    </row>
    <row r="166" spans="1:12" x14ac:dyDescent="0.25">
      <c r="A166" s="7">
        <v>161</v>
      </c>
      <c r="B166" s="7">
        <v>141</v>
      </c>
      <c r="C166" s="1" t="s">
        <v>504</v>
      </c>
      <c r="D166" s="1" t="s">
        <v>51</v>
      </c>
      <c r="E166" s="2" t="s">
        <v>9</v>
      </c>
      <c r="F166" s="2">
        <v>1974</v>
      </c>
      <c r="G166" s="17">
        <v>7.6168981481481476E-2</v>
      </c>
      <c r="H166" s="17">
        <v>7.5995370370370366E-2</v>
      </c>
      <c r="I166" s="8" t="s">
        <v>25</v>
      </c>
      <c r="J166" s="7">
        <v>29</v>
      </c>
      <c r="K166" s="7">
        <v>438</v>
      </c>
      <c r="L166" s="19">
        <f t="shared" si="2"/>
        <v>3.6099043356152354E-3</v>
      </c>
    </row>
    <row r="167" spans="1:12" x14ac:dyDescent="0.25">
      <c r="A167" s="7">
        <v>162</v>
      </c>
      <c r="B167" s="7">
        <v>142</v>
      </c>
      <c r="C167" s="1" t="s">
        <v>505</v>
      </c>
      <c r="D167" s="1" t="s">
        <v>72</v>
      </c>
      <c r="E167" s="2" t="s">
        <v>9</v>
      </c>
      <c r="F167" s="2">
        <v>1961</v>
      </c>
      <c r="G167" s="17">
        <v>7.6238425925925932E-2</v>
      </c>
      <c r="H167" s="17">
        <v>7.6087962962962954E-2</v>
      </c>
      <c r="I167" s="8" t="s">
        <v>10</v>
      </c>
      <c r="J167" s="7">
        <v>7</v>
      </c>
      <c r="K167" s="7">
        <v>627</v>
      </c>
      <c r="L167" s="19">
        <f t="shared" si="2"/>
        <v>3.613195541513077E-3</v>
      </c>
    </row>
    <row r="168" spans="1:12" x14ac:dyDescent="0.25">
      <c r="A168" s="7">
        <v>163</v>
      </c>
      <c r="B168" s="7">
        <v>143</v>
      </c>
      <c r="C168" s="1" t="s">
        <v>506</v>
      </c>
      <c r="D168" s="1" t="s">
        <v>262</v>
      </c>
      <c r="E168" s="2" t="s">
        <v>9</v>
      </c>
      <c r="F168" s="2">
        <v>1968</v>
      </c>
      <c r="G168" s="17">
        <v>7.6261574074074079E-2</v>
      </c>
      <c r="H168" s="17">
        <v>7.6087962962962954E-2</v>
      </c>
      <c r="I168" s="8" t="s">
        <v>19</v>
      </c>
      <c r="J168" s="7">
        <v>25</v>
      </c>
      <c r="K168" s="7">
        <v>477</v>
      </c>
      <c r="L168" s="19">
        <f t="shared" si="2"/>
        <v>3.6142926101456908E-3</v>
      </c>
    </row>
    <row r="169" spans="1:12" x14ac:dyDescent="0.25">
      <c r="A169" s="7">
        <v>164</v>
      </c>
      <c r="B169" s="7">
        <v>144</v>
      </c>
      <c r="C169" s="1" t="s">
        <v>507</v>
      </c>
      <c r="D169" s="1" t="s">
        <v>230</v>
      </c>
      <c r="E169" s="2" t="s">
        <v>9</v>
      </c>
      <c r="F169" s="2">
        <v>1969</v>
      </c>
      <c r="G169" s="17">
        <v>7.6307870370370359E-2</v>
      </c>
      <c r="H169" s="17">
        <v>7.6111111111111115E-2</v>
      </c>
      <c r="I169" s="8" t="s">
        <v>19</v>
      </c>
      <c r="J169" s="7">
        <v>26</v>
      </c>
      <c r="K169" s="7">
        <v>398</v>
      </c>
      <c r="L169" s="19">
        <f t="shared" si="2"/>
        <v>3.6164867474109174E-3</v>
      </c>
    </row>
    <row r="170" spans="1:12" x14ac:dyDescent="0.25">
      <c r="A170" s="7">
        <v>167</v>
      </c>
      <c r="B170" s="7">
        <v>147</v>
      </c>
      <c r="C170" s="1" t="s">
        <v>508</v>
      </c>
      <c r="D170" s="1" t="s">
        <v>36</v>
      </c>
      <c r="E170" s="2" t="s">
        <v>9</v>
      </c>
      <c r="F170" s="2">
        <v>1991</v>
      </c>
      <c r="G170" s="17">
        <v>7.6365740740740748E-2</v>
      </c>
      <c r="H170" s="17">
        <v>7.6111111111111115E-2</v>
      </c>
      <c r="I170" s="8" t="s">
        <v>23</v>
      </c>
      <c r="J170" s="7">
        <v>19</v>
      </c>
      <c r="K170" s="7">
        <v>457</v>
      </c>
      <c r="L170" s="19">
        <f t="shared" si="2"/>
        <v>3.6192294189924521E-3</v>
      </c>
    </row>
    <row r="171" spans="1:12" x14ac:dyDescent="0.25">
      <c r="A171" s="7">
        <v>168</v>
      </c>
      <c r="B171" s="7">
        <v>148</v>
      </c>
      <c r="C171" s="1" t="s">
        <v>509</v>
      </c>
      <c r="D171" s="1" t="s">
        <v>83</v>
      </c>
      <c r="E171" s="2" t="s">
        <v>9</v>
      </c>
      <c r="F171" s="2">
        <v>1971</v>
      </c>
      <c r="G171" s="17">
        <v>7.6550925925925925E-2</v>
      </c>
      <c r="H171" s="17">
        <v>7.6134259259259263E-2</v>
      </c>
      <c r="I171" s="8" t="s">
        <v>19</v>
      </c>
      <c r="J171" s="7">
        <v>27</v>
      </c>
      <c r="K171" s="7">
        <v>90</v>
      </c>
      <c r="L171" s="19">
        <f t="shared" si="2"/>
        <v>3.6280059680533611E-3</v>
      </c>
    </row>
    <row r="172" spans="1:12" x14ac:dyDescent="0.25">
      <c r="A172" s="7">
        <v>169</v>
      </c>
      <c r="B172" s="7">
        <v>149</v>
      </c>
      <c r="C172" s="1" t="s">
        <v>510</v>
      </c>
      <c r="D172" s="1" t="s">
        <v>301</v>
      </c>
      <c r="E172" s="2" t="s">
        <v>9</v>
      </c>
      <c r="F172" s="2">
        <v>1963</v>
      </c>
      <c r="G172" s="17">
        <v>7.6655092592592594E-2</v>
      </c>
      <c r="H172" s="17">
        <v>7.6307870370370359E-2</v>
      </c>
      <c r="I172" s="8" t="s">
        <v>14</v>
      </c>
      <c r="J172" s="7">
        <v>18</v>
      </c>
      <c r="K172" s="7">
        <v>533</v>
      </c>
      <c r="L172" s="19">
        <f t="shared" si="2"/>
        <v>3.6329427769001229E-3</v>
      </c>
    </row>
    <row r="173" spans="1:12" x14ac:dyDescent="0.25">
      <c r="A173" s="7">
        <v>166</v>
      </c>
      <c r="B173" s="7">
        <v>146</v>
      </c>
      <c r="C173" s="1" t="s">
        <v>511</v>
      </c>
      <c r="D173" s="1" t="s">
        <v>311</v>
      </c>
      <c r="E173" s="2" t="s">
        <v>929</v>
      </c>
      <c r="F173" s="2">
        <v>1968</v>
      </c>
      <c r="G173" s="17">
        <v>7.633101851851852E-2</v>
      </c>
      <c r="H173" s="17">
        <v>7.631944444444444E-2</v>
      </c>
      <c r="I173" s="8" t="s">
        <v>19</v>
      </c>
      <c r="J173" s="7">
        <v>28</v>
      </c>
      <c r="K173" s="7">
        <v>531</v>
      </c>
      <c r="L173" s="19">
        <f t="shared" si="2"/>
        <v>3.6175838160435315E-3</v>
      </c>
    </row>
    <row r="174" spans="1:12" x14ac:dyDescent="0.25">
      <c r="A174" s="7">
        <v>170</v>
      </c>
      <c r="B174" s="7">
        <v>150</v>
      </c>
      <c r="C174" s="1" t="s">
        <v>512</v>
      </c>
      <c r="D174" s="1" t="s">
        <v>303</v>
      </c>
      <c r="E174" s="2" t="s">
        <v>9</v>
      </c>
      <c r="F174" s="2">
        <v>1959</v>
      </c>
      <c r="G174" s="17">
        <v>7.6678240740740741E-2</v>
      </c>
      <c r="H174" s="17">
        <v>7.6550925925925925E-2</v>
      </c>
      <c r="I174" s="8" t="s">
        <v>10</v>
      </c>
      <c r="J174" s="7">
        <v>8</v>
      </c>
      <c r="K174" s="7">
        <v>558</v>
      </c>
      <c r="L174" s="19">
        <f t="shared" si="2"/>
        <v>3.6340398455327362E-3</v>
      </c>
    </row>
    <row r="175" spans="1:12" x14ac:dyDescent="0.25">
      <c r="A175" s="7">
        <v>171</v>
      </c>
      <c r="B175" s="7">
        <v>151</v>
      </c>
      <c r="C175" s="1" t="s">
        <v>513</v>
      </c>
      <c r="D175" s="1" t="s">
        <v>52</v>
      </c>
      <c r="E175" s="2" t="s">
        <v>9</v>
      </c>
      <c r="F175" s="2">
        <v>1968</v>
      </c>
      <c r="G175" s="17">
        <v>7.6759259259259263E-2</v>
      </c>
      <c r="H175" s="17">
        <v>7.6562499999999992E-2</v>
      </c>
      <c r="I175" s="8" t="s">
        <v>19</v>
      </c>
      <c r="J175" s="7">
        <v>29</v>
      </c>
      <c r="K175" s="7">
        <v>42</v>
      </c>
      <c r="L175" s="19">
        <f t="shared" si="2"/>
        <v>3.6378795857468843E-3</v>
      </c>
    </row>
    <row r="176" spans="1:12" x14ac:dyDescent="0.25">
      <c r="A176" s="7">
        <v>172</v>
      </c>
      <c r="B176" s="7">
        <v>152</v>
      </c>
      <c r="C176" s="1" t="s">
        <v>514</v>
      </c>
      <c r="D176" s="1" t="s">
        <v>33</v>
      </c>
      <c r="E176" s="2" t="s">
        <v>9</v>
      </c>
      <c r="F176" s="2">
        <v>1981</v>
      </c>
      <c r="G176" s="17">
        <v>7.6863425925925918E-2</v>
      </c>
      <c r="H176" s="17">
        <v>7.662037037037038E-2</v>
      </c>
      <c r="I176" s="8" t="s">
        <v>34</v>
      </c>
      <c r="J176" s="7">
        <v>25</v>
      </c>
      <c r="K176" s="7">
        <v>25</v>
      </c>
      <c r="L176" s="19">
        <f t="shared" si="2"/>
        <v>3.6428163945936452E-3</v>
      </c>
    </row>
    <row r="177" spans="1:12" x14ac:dyDescent="0.25">
      <c r="A177" s="7">
        <v>174</v>
      </c>
      <c r="B177" s="7">
        <v>154</v>
      </c>
      <c r="C177" s="1" t="s">
        <v>515</v>
      </c>
      <c r="D177" s="1" t="s">
        <v>36</v>
      </c>
      <c r="E177" s="2" t="s">
        <v>9</v>
      </c>
      <c r="F177" s="2">
        <v>1981</v>
      </c>
      <c r="G177" s="17">
        <v>7.694444444444444E-2</v>
      </c>
      <c r="H177" s="17">
        <v>7.6793981481481477E-2</v>
      </c>
      <c r="I177" s="8" t="s">
        <v>34</v>
      </c>
      <c r="J177" s="7">
        <v>26</v>
      </c>
      <c r="K177" s="7">
        <v>363</v>
      </c>
      <c r="L177" s="19">
        <f t="shared" si="2"/>
        <v>3.6466561348077933E-3</v>
      </c>
    </row>
    <row r="178" spans="1:12" x14ac:dyDescent="0.25">
      <c r="A178" s="7">
        <v>176</v>
      </c>
      <c r="B178" s="7">
        <v>22</v>
      </c>
      <c r="C178" s="1" t="s">
        <v>516</v>
      </c>
      <c r="D178" s="1" t="s">
        <v>41</v>
      </c>
      <c r="E178" s="2" t="s">
        <v>9</v>
      </c>
      <c r="F178" s="2">
        <v>1983</v>
      </c>
      <c r="G178" s="17">
        <v>7.7129629629629631E-2</v>
      </c>
      <c r="H178" s="17">
        <v>7.6817129629629624E-2</v>
      </c>
      <c r="I178" s="8" t="s">
        <v>67</v>
      </c>
      <c r="J178" s="7">
        <v>3</v>
      </c>
      <c r="K178" s="7">
        <v>123</v>
      </c>
      <c r="L178" s="19">
        <f t="shared" si="2"/>
        <v>3.6554326838687027E-3</v>
      </c>
    </row>
    <row r="179" spans="1:12" x14ac:dyDescent="0.25">
      <c r="A179" s="7">
        <v>180</v>
      </c>
      <c r="B179" s="7">
        <v>157</v>
      </c>
      <c r="C179" s="1" t="s">
        <v>517</v>
      </c>
      <c r="D179" s="1" t="s">
        <v>36</v>
      </c>
      <c r="E179" s="2" t="s">
        <v>9</v>
      </c>
      <c r="F179" s="2">
        <v>1990</v>
      </c>
      <c r="G179" s="17">
        <v>7.7268518518518514E-2</v>
      </c>
      <c r="H179" s="17">
        <v>7.6817129629629624E-2</v>
      </c>
      <c r="I179" s="8" t="s">
        <v>23</v>
      </c>
      <c r="J179" s="7">
        <v>20</v>
      </c>
      <c r="K179" s="7">
        <v>323</v>
      </c>
      <c r="L179" s="19">
        <f t="shared" si="2"/>
        <v>3.6620150956643842E-3</v>
      </c>
    </row>
    <row r="180" spans="1:12" x14ac:dyDescent="0.25">
      <c r="A180" s="7">
        <v>178</v>
      </c>
      <c r="B180" s="7">
        <v>155</v>
      </c>
      <c r="C180" s="1" t="s">
        <v>518</v>
      </c>
      <c r="D180" s="1" t="s">
        <v>88</v>
      </c>
      <c r="E180" s="2" t="s">
        <v>9</v>
      </c>
      <c r="F180" s="2">
        <v>1985</v>
      </c>
      <c r="G180" s="17">
        <v>7.7199074074074073E-2</v>
      </c>
      <c r="H180" s="17">
        <v>7.6828703703703705E-2</v>
      </c>
      <c r="I180" s="8" t="s">
        <v>16</v>
      </c>
      <c r="J180" s="7">
        <v>18</v>
      </c>
      <c r="K180" s="7">
        <v>536</v>
      </c>
      <c r="L180" s="19">
        <f t="shared" si="2"/>
        <v>3.6587238897665434E-3</v>
      </c>
    </row>
    <row r="181" spans="1:12" x14ac:dyDescent="0.25">
      <c r="A181" s="7">
        <v>175</v>
      </c>
      <c r="B181" s="7">
        <v>21</v>
      </c>
      <c r="C181" s="1" t="s">
        <v>519</v>
      </c>
      <c r="D181" s="1" t="s">
        <v>150</v>
      </c>
      <c r="E181" s="2" t="s">
        <v>9</v>
      </c>
      <c r="F181" s="2">
        <v>1982</v>
      </c>
      <c r="G181" s="17">
        <v>7.7071759259259257E-2</v>
      </c>
      <c r="H181" s="17">
        <v>7.6886574074074079E-2</v>
      </c>
      <c r="I181" s="8" t="s">
        <v>75</v>
      </c>
      <c r="J181" s="7">
        <v>3</v>
      </c>
      <c r="K181" s="7">
        <v>214</v>
      </c>
      <c r="L181" s="19">
        <f t="shared" si="2"/>
        <v>3.6526900122871683E-3</v>
      </c>
    </row>
    <row r="182" spans="1:12" x14ac:dyDescent="0.25">
      <c r="A182" s="7">
        <v>182</v>
      </c>
      <c r="B182" s="7">
        <v>159</v>
      </c>
      <c r="C182" s="1" t="s">
        <v>520</v>
      </c>
      <c r="D182" s="1" t="s">
        <v>69</v>
      </c>
      <c r="E182" s="2" t="s">
        <v>9</v>
      </c>
      <c r="F182" s="2">
        <v>1972</v>
      </c>
      <c r="G182" s="17">
        <v>7.7326388888888889E-2</v>
      </c>
      <c r="H182" s="17">
        <v>7.6898148148148146E-2</v>
      </c>
      <c r="I182" s="8" t="s">
        <v>19</v>
      </c>
      <c r="J182" s="7">
        <v>30</v>
      </c>
      <c r="K182" s="7">
        <v>66</v>
      </c>
      <c r="L182" s="19">
        <f t="shared" si="2"/>
        <v>3.6647577672459185E-3</v>
      </c>
    </row>
    <row r="183" spans="1:12" x14ac:dyDescent="0.25">
      <c r="A183" s="7">
        <v>177</v>
      </c>
      <c r="B183" s="7">
        <v>23</v>
      </c>
      <c r="C183" s="1" t="s">
        <v>521</v>
      </c>
      <c r="D183" s="1" t="s">
        <v>39</v>
      </c>
      <c r="E183" s="2" t="s">
        <v>9</v>
      </c>
      <c r="F183" s="2">
        <v>1976</v>
      </c>
      <c r="G183" s="17">
        <v>7.7141203703703712E-2</v>
      </c>
      <c r="H183" s="17">
        <v>7.706018518518519E-2</v>
      </c>
      <c r="I183" s="8" t="s">
        <v>40</v>
      </c>
      <c r="J183" s="7">
        <v>6</v>
      </c>
      <c r="K183" s="7">
        <v>30</v>
      </c>
      <c r="L183" s="19">
        <f t="shared" si="2"/>
        <v>3.65598121818501E-3</v>
      </c>
    </row>
    <row r="184" spans="1:12" x14ac:dyDescent="0.25">
      <c r="A184" s="7">
        <v>179</v>
      </c>
      <c r="B184" s="7">
        <v>156</v>
      </c>
      <c r="C184" s="1" t="s">
        <v>522</v>
      </c>
      <c r="D184" s="1" t="s">
        <v>13</v>
      </c>
      <c r="E184" s="2" t="s">
        <v>9</v>
      </c>
      <c r="F184" s="2">
        <v>1964</v>
      </c>
      <c r="G184" s="17">
        <v>7.7256944444444434E-2</v>
      </c>
      <c r="H184" s="17">
        <v>7.7071759259259257E-2</v>
      </c>
      <c r="I184" s="8" t="s">
        <v>14</v>
      </c>
      <c r="J184" s="7">
        <v>19</v>
      </c>
      <c r="K184" s="7">
        <v>236</v>
      </c>
      <c r="L184" s="19">
        <f t="shared" si="2"/>
        <v>3.6614665613480773E-3</v>
      </c>
    </row>
    <row r="185" spans="1:12" x14ac:dyDescent="0.25">
      <c r="A185" s="7">
        <v>188</v>
      </c>
      <c r="B185" s="7">
        <v>165</v>
      </c>
      <c r="C185" s="1" t="s">
        <v>523</v>
      </c>
      <c r="D185" s="1" t="s">
        <v>229</v>
      </c>
      <c r="E185" s="2" t="s">
        <v>9</v>
      </c>
      <c r="F185" s="2">
        <v>1968</v>
      </c>
      <c r="G185" s="17">
        <v>7.7615740740740735E-2</v>
      </c>
      <c r="H185" s="17">
        <v>7.7071759259259257E-2</v>
      </c>
      <c r="I185" s="8" t="s">
        <v>19</v>
      </c>
      <c r="J185" s="7">
        <v>31</v>
      </c>
      <c r="K185" s="7">
        <v>397</v>
      </c>
      <c r="L185" s="19">
        <f t="shared" si="2"/>
        <v>3.6784711251535889E-3</v>
      </c>
    </row>
    <row r="186" spans="1:12" x14ac:dyDescent="0.25">
      <c r="A186" s="7">
        <v>187</v>
      </c>
      <c r="B186" s="7">
        <v>164</v>
      </c>
      <c r="C186" s="1" t="s">
        <v>524</v>
      </c>
      <c r="D186" s="1" t="s">
        <v>36</v>
      </c>
      <c r="E186" s="2" t="s">
        <v>9</v>
      </c>
      <c r="F186" s="2">
        <v>1967</v>
      </c>
      <c r="G186" s="17">
        <v>7.7465277777777772E-2</v>
      </c>
      <c r="H186" s="17">
        <v>7.7129629629629631E-2</v>
      </c>
      <c r="I186" s="8" t="s">
        <v>14</v>
      </c>
      <c r="J186" s="7">
        <v>20</v>
      </c>
      <c r="K186" s="7">
        <v>405</v>
      </c>
      <c r="L186" s="19">
        <f t="shared" si="2"/>
        <v>3.6713401790416005E-3</v>
      </c>
    </row>
    <row r="187" spans="1:12" x14ac:dyDescent="0.25">
      <c r="A187" s="7">
        <v>181</v>
      </c>
      <c r="B187" s="7">
        <v>158</v>
      </c>
      <c r="C187" s="1" t="s">
        <v>525</v>
      </c>
      <c r="D187" s="1" t="s">
        <v>56</v>
      </c>
      <c r="E187" s="2" t="s">
        <v>9</v>
      </c>
      <c r="F187" s="2">
        <v>1985</v>
      </c>
      <c r="G187" s="17">
        <v>7.7268518518518514E-2</v>
      </c>
      <c r="H187" s="17">
        <v>7.7141203703703712E-2</v>
      </c>
      <c r="I187" s="8" t="s">
        <v>16</v>
      </c>
      <c r="J187" s="7">
        <v>19</v>
      </c>
      <c r="K187" s="7">
        <v>576</v>
      </c>
      <c r="L187" s="19">
        <f t="shared" si="2"/>
        <v>3.6620150956643842E-3</v>
      </c>
    </row>
    <row r="188" spans="1:12" x14ac:dyDescent="0.25">
      <c r="A188" s="7">
        <v>183</v>
      </c>
      <c r="B188" s="7">
        <v>160</v>
      </c>
      <c r="C188" s="1" t="s">
        <v>526</v>
      </c>
      <c r="D188" s="1" t="s">
        <v>13</v>
      </c>
      <c r="E188" s="2" t="s">
        <v>9</v>
      </c>
      <c r="F188" s="2">
        <v>1970</v>
      </c>
      <c r="G188" s="17">
        <v>7.7349537037037036E-2</v>
      </c>
      <c r="H188" s="17">
        <v>7.7164351851851845E-2</v>
      </c>
      <c r="I188" s="8" t="s">
        <v>19</v>
      </c>
      <c r="J188" s="7">
        <v>32</v>
      </c>
      <c r="K188" s="7">
        <v>239</v>
      </c>
      <c r="L188" s="19">
        <f t="shared" si="2"/>
        <v>3.6658548358785323E-3</v>
      </c>
    </row>
    <row r="189" spans="1:12" x14ac:dyDescent="0.25">
      <c r="A189" s="7">
        <v>186</v>
      </c>
      <c r="B189" s="7">
        <v>163</v>
      </c>
      <c r="C189" s="1" t="s">
        <v>527</v>
      </c>
      <c r="D189" s="1" t="s">
        <v>254</v>
      </c>
      <c r="E189" s="2" t="s">
        <v>9</v>
      </c>
      <c r="F189" s="2">
        <v>1993</v>
      </c>
      <c r="G189" s="17">
        <v>7.7442129629629639E-2</v>
      </c>
      <c r="H189" s="17">
        <v>7.72337962962963E-2</v>
      </c>
      <c r="I189" s="8" t="s">
        <v>23</v>
      </c>
      <c r="J189" s="7">
        <v>21</v>
      </c>
      <c r="K189" s="7">
        <v>468</v>
      </c>
      <c r="L189" s="19">
        <f t="shared" si="2"/>
        <v>3.6702431104089872E-3</v>
      </c>
    </row>
    <row r="190" spans="1:12" x14ac:dyDescent="0.25">
      <c r="A190" s="7">
        <v>185</v>
      </c>
      <c r="B190" s="7">
        <v>162</v>
      </c>
      <c r="C190" s="1" t="s">
        <v>528</v>
      </c>
      <c r="D190" s="1" t="s">
        <v>102</v>
      </c>
      <c r="E190" s="2" t="s">
        <v>9</v>
      </c>
      <c r="F190" s="2">
        <v>1991</v>
      </c>
      <c r="G190" s="17">
        <v>7.7407407407407411E-2</v>
      </c>
      <c r="H190" s="17">
        <v>7.7245370370370367E-2</v>
      </c>
      <c r="I190" s="8" t="s">
        <v>23</v>
      </c>
      <c r="J190" s="7">
        <v>22</v>
      </c>
      <c r="K190" s="7">
        <v>135</v>
      </c>
      <c r="L190" s="19">
        <f t="shared" si="2"/>
        <v>3.6685975074600666E-3</v>
      </c>
    </row>
    <row r="191" spans="1:12" x14ac:dyDescent="0.25">
      <c r="A191" s="7">
        <v>184</v>
      </c>
      <c r="B191" s="7">
        <v>161</v>
      </c>
      <c r="C191" s="1" t="s">
        <v>529</v>
      </c>
      <c r="D191" s="1" t="s">
        <v>147</v>
      </c>
      <c r="E191" s="2" t="s">
        <v>9</v>
      </c>
      <c r="F191" s="2">
        <v>1960</v>
      </c>
      <c r="G191" s="17">
        <v>7.739583333333333E-2</v>
      </c>
      <c r="H191" s="17">
        <v>7.7303240740740742E-2</v>
      </c>
      <c r="I191" s="8" t="s">
        <v>10</v>
      </c>
      <c r="J191" s="7">
        <v>9</v>
      </c>
      <c r="K191" s="7">
        <v>210</v>
      </c>
      <c r="L191" s="19">
        <f t="shared" si="2"/>
        <v>3.6680489731437593E-3</v>
      </c>
    </row>
    <row r="192" spans="1:12" x14ac:dyDescent="0.25">
      <c r="A192" s="7">
        <v>198</v>
      </c>
      <c r="B192" s="7">
        <v>175</v>
      </c>
      <c r="C192" s="1" t="s">
        <v>530</v>
      </c>
      <c r="D192" s="1" t="s">
        <v>91</v>
      </c>
      <c r="E192" s="2" t="s">
        <v>9</v>
      </c>
      <c r="F192" s="2">
        <v>1963</v>
      </c>
      <c r="G192" s="17">
        <v>7.8055555555555559E-2</v>
      </c>
      <c r="H192" s="17">
        <v>7.7546296296296294E-2</v>
      </c>
      <c r="I192" s="8" t="s">
        <v>14</v>
      </c>
      <c r="J192" s="7">
        <v>21</v>
      </c>
      <c r="K192" s="7">
        <v>114</v>
      </c>
      <c r="L192" s="19">
        <f t="shared" si="2"/>
        <v>3.6993154291732489E-3</v>
      </c>
    </row>
    <row r="193" spans="1:12" x14ac:dyDescent="0.25">
      <c r="A193" s="7">
        <v>194</v>
      </c>
      <c r="B193" s="7">
        <v>171</v>
      </c>
      <c r="C193" s="1" t="s">
        <v>531</v>
      </c>
      <c r="D193" s="1" t="s">
        <v>296</v>
      </c>
      <c r="E193" s="2" t="s">
        <v>9</v>
      </c>
      <c r="F193" s="2">
        <v>1958</v>
      </c>
      <c r="G193" s="17">
        <v>7.7916666666666676E-2</v>
      </c>
      <c r="H193" s="17">
        <v>7.7569444444444455E-2</v>
      </c>
      <c r="I193" s="8" t="s">
        <v>10</v>
      </c>
      <c r="J193" s="7">
        <v>10</v>
      </c>
      <c r="K193" s="7">
        <v>523</v>
      </c>
      <c r="L193" s="19">
        <f t="shared" si="2"/>
        <v>3.6927330173775674E-3</v>
      </c>
    </row>
    <row r="194" spans="1:12" x14ac:dyDescent="0.25">
      <c r="A194" s="7">
        <v>191</v>
      </c>
      <c r="B194" s="7">
        <v>168</v>
      </c>
      <c r="C194" s="1" t="s">
        <v>532</v>
      </c>
      <c r="D194" s="1" t="s">
        <v>265</v>
      </c>
      <c r="E194" s="2" t="s">
        <v>9</v>
      </c>
      <c r="F194" s="2">
        <v>1981</v>
      </c>
      <c r="G194" s="17">
        <v>7.7824074074074087E-2</v>
      </c>
      <c r="H194" s="17">
        <v>7.7604166666666669E-2</v>
      </c>
      <c r="I194" s="8" t="s">
        <v>34</v>
      </c>
      <c r="J194" s="7">
        <v>27</v>
      </c>
      <c r="K194" s="7">
        <v>562</v>
      </c>
      <c r="L194" s="19">
        <f t="shared" si="2"/>
        <v>3.6883447428471129E-3</v>
      </c>
    </row>
    <row r="195" spans="1:12" x14ac:dyDescent="0.25">
      <c r="A195" s="7">
        <v>189</v>
      </c>
      <c r="B195" s="7">
        <v>166</v>
      </c>
      <c r="C195" s="1" t="s">
        <v>533</v>
      </c>
      <c r="D195" s="1" t="s">
        <v>13</v>
      </c>
      <c r="E195" s="2" t="s">
        <v>9</v>
      </c>
      <c r="F195" s="2">
        <v>1962</v>
      </c>
      <c r="G195" s="17">
        <v>7.7766203703703699E-2</v>
      </c>
      <c r="H195" s="17">
        <v>7.7638888888888882E-2</v>
      </c>
      <c r="I195" s="8" t="s">
        <v>10</v>
      </c>
      <c r="J195" s="7">
        <v>11</v>
      </c>
      <c r="K195" s="7">
        <v>456</v>
      </c>
      <c r="L195" s="19">
        <f t="shared" si="2"/>
        <v>3.6856020712655777E-3</v>
      </c>
    </row>
    <row r="196" spans="1:12" x14ac:dyDescent="0.25">
      <c r="A196" s="7">
        <v>190</v>
      </c>
      <c r="B196" s="7">
        <v>167</v>
      </c>
      <c r="C196" s="1" t="s">
        <v>534</v>
      </c>
      <c r="D196" s="1" t="s">
        <v>62</v>
      </c>
      <c r="E196" s="2" t="s">
        <v>9</v>
      </c>
      <c r="F196" s="2">
        <v>1969</v>
      </c>
      <c r="G196" s="17">
        <v>7.7812499999999993E-2</v>
      </c>
      <c r="H196" s="17">
        <v>7.7708333333333338E-2</v>
      </c>
      <c r="I196" s="8" t="s">
        <v>19</v>
      </c>
      <c r="J196" s="7">
        <v>33</v>
      </c>
      <c r="K196" s="7">
        <v>56</v>
      </c>
      <c r="L196" s="19">
        <f t="shared" ref="L196:L259" si="3">G196/$F$1</f>
        <v>3.6877962085308052E-3</v>
      </c>
    </row>
    <row r="197" spans="1:12" x14ac:dyDescent="0.25">
      <c r="A197" s="7">
        <v>195</v>
      </c>
      <c r="B197" s="7">
        <v>172</v>
      </c>
      <c r="C197" s="1" t="s">
        <v>535</v>
      </c>
      <c r="D197" s="1" t="s">
        <v>17</v>
      </c>
      <c r="E197" s="2" t="s">
        <v>9</v>
      </c>
      <c r="F197" s="2">
        <v>1973</v>
      </c>
      <c r="G197" s="17">
        <v>7.7962962962962956E-2</v>
      </c>
      <c r="H197" s="17">
        <v>7.7719907407407404E-2</v>
      </c>
      <c r="I197" s="8" t="s">
        <v>25</v>
      </c>
      <c r="J197" s="7">
        <v>30</v>
      </c>
      <c r="K197" s="7">
        <v>469</v>
      </c>
      <c r="L197" s="19">
        <f t="shared" si="3"/>
        <v>3.694927154642794E-3</v>
      </c>
    </row>
    <row r="198" spans="1:12" x14ac:dyDescent="0.25">
      <c r="A198" s="7">
        <v>192</v>
      </c>
      <c r="B198" s="7">
        <v>169</v>
      </c>
      <c r="C198" s="1" t="s">
        <v>536</v>
      </c>
      <c r="D198" s="1" t="s">
        <v>18</v>
      </c>
      <c r="E198" s="2" t="s">
        <v>9</v>
      </c>
      <c r="F198" s="2">
        <v>1968</v>
      </c>
      <c r="G198" s="17">
        <v>7.7835648148148154E-2</v>
      </c>
      <c r="H198" s="17">
        <v>7.7766203703703699E-2</v>
      </c>
      <c r="I198" s="8" t="s">
        <v>19</v>
      </c>
      <c r="J198" s="7">
        <v>34</v>
      </c>
      <c r="K198" s="7">
        <v>105</v>
      </c>
      <c r="L198" s="19">
        <f t="shared" si="3"/>
        <v>3.6888932771634193E-3</v>
      </c>
    </row>
    <row r="199" spans="1:12" x14ac:dyDescent="0.25">
      <c r="A199" s="7">
        <v>193</v>
      </c>
      <c r="B199" s="7">
        <v>170</v>
      </c>
      <c r="C199" s="1" t="s">
        <v>537</v>
      </c>
      <c r="D199" s="1" t="s">
        <v>143</v>
      </c>
      <c r="E199" s="2" t="s">
        <v>9</v>
      </c>
      <c r="F199" s="2">
        <v>1969</v>
      </c>
      <c r="G199" s="17">
        <v>7.7881944444444448E-2</v>
      </c>
      <c r="H199" s="17">
        <v>7.784722222222222E-2</v>
      </c>
      <c r="I199" s="8" t="s">
        <v>19</v>
      </c>
      <c r="J199" s="7">
        <v>35</v>
      </c>
      <c r="K199" s="7">
        <v>206</v>
      </c>
      <c r="L199" s="19">
        <f t="shared" si="3"/>
        <v>3.6910874144286468E-3</v>
      </c>
    </row>
    <row r="200" spans="1:12" x14ac:dyDescent="0.25">
      <c r="A200" s="7">
        <v>199</v>
      </c>
      <c r="B200" s="7">
        <v>176</v>
      </c>
      <c r="C200" s="1" t="s">
        <v>538</v>
      </c>
      <c r="D200" s="1" t="s">
        <v>241</v>
      </c>
      <c r="E200" s="2" t="s">
        <v>9</v>
      </c>
      <c r="F200" s="2">
        <v>1982</v>
      </c>
      <c r="G200" s="17">
        <v>7.8067129629629625E-2</v>
      </c>
      <c r="H200" s="17">
        <v>7.784722222222222E-2</v>
      </c>
      <c r="I200" s="8" t="s">
        <v>34</v>
      </c>
      <c r="J200" s="7">
        <v>28</v>
      </c>
      <c r="K200" s="7">
        <v>421</v>
      </c>
      <c r="L200" s="19">
        <f t="shared" si="3"/>
        <v>3.6998639634895553E-3</v>
      </c>
    </row>
    <row r="201" spans="1:12" x14ac:dyDescent="0.25">
      <c r="A201" s="7">
        <v>197</v>
      </c>
      <c r="B201" s="7">
        <v>174</v>
      </c>
      <c r="C201" s="1" t="s">
        <v>539</v>
      </c>
      <c r="D201" s="1" t="s">
        <v>51</v>
      </c>
      <c r="E201" s="2" t="s">
        <v>9</v>
      </c>
      <c r="F201" s="2">
        <v>1952</v>
      </c>
      <c r="G201" s="17">
        <v>7.8043981481481492E-2</v>
      </c>
      <c r="H201" s="17">
        <v>7.7905092592592595E-2</v>
      </c>
      <c r="I201" s="8" t="s">
        <v>21</v>
      </c>
      <c r="J201" s="7">
        <v>2</v>
      </c>
      <c r="K201" s="7">
        <v>304</v>
      </c>
      <c r="L201" s="19">
        <f t="shared" si="3"/>
        <v>3.6987668948569425E-3</v>
      </c>
    </row>
    <row r="202" spans="1:12" x14ac:dyDescent="0.25">
      <c r="A202" s="7">
        <v>201</v>
      </c>
      <c r="B202" s="7">
        <v>178</v>
      </c>
      <c r="C202" s="1" t="s">
        <v>540</v>
      </c>
      <c r="D202" s="1" t="s">
        <v>135</v>
      </c>
      <c r="E202" s="2" t="s">
        <v>9</v>
      </c>
      <c r="F202" s="2">
        <v>1982</v>
      </c>
      <c r="G202" s="17">
        <v>7.8275462962962963E-2</v>
      </c>
      <c r="H202" s="17">
        <v>7.7974537037037037E-2</v>
      </c>
      <c r="I202" s="8" t="s">
        <v>34</v>
      </c>
      <c r="J202" s="7">
        <v>29</v>
      </c>
      <c r="K202" s="7">
        <v>191</v>
      </c>
      <c r="L202" s="19">
        <f t="shared" si="3"/>
        <v>3.7097375811830785E-3</v>
      </c>
    </row>
    <row r="203" spans="1:12" x14ac:dyDescent="0.25">
      <c r="A203" s="7">
        <v>196</v>
      </c>
      <c r="B203" s="7">
        <v>173</v>
      </c>
      <c r="C203" s="1" t="s">
        <v>541</v>
      </c>
      <c r="D203" s="1" t="s">
        <v>42</v>
      </c>
      <c r="E203" s="2" t="s">
        <v>9</v>
      </c>
      <c r="F203" s="2">
        <v>1951</v>
      </c>
      <c r="G203" s="17">
        <v>7.8043981481481492E-2</v>
      </c>
      <c r="H203" s="17">
        <v>7.7986111111111103E-2</v>
      </c>
      <c r="I203" s="8" t="s">
        <v>21</v>
      </c>
      <c r="J203" s="7">
        <v>3</v>
      </c>
      <c r="K203" s="7">
        <v>229</v>
      </c>
      <c r="L203" s="19">
        <f t="shared" si="3"/>
        <v>3.6987668948569425E-3</v>
      </c>
    </row>
    <row r="204" spans="1:12" x14ac:dyDescent="0.25">
      <c r="A204" s="7">
        <v>202</v>
      </c>
      <c r="B204" s="7">
        <v>24</v>
      </c>
      <c r="C204" s="1" t="s">
        <v>542</v>
      </c>
      <c r="D204" s="1" t="s">
        <v>45</v>
      </c>
      <c r="E204" s="2" t="s">
        <v>9</v>
      </c>
      <c r="F204" s="2">
        <v>1977</v>
      </c>
      <c r="G204" s="17">
        <v>7.8287037037037044E-2</v>
      </c>
      <c r="H204" s="17">
        <v>7.8090277777777786E-2</v>
      </c>
      <c r="I204" s="8" t="s">
        <v>40</v>
      </c>
      <c r="J204" s="7">
        <v>7</v>
      </c>
      <c r="K204" s="7">
        <v>36</v>
      </c>
      <c r="L204" s="19">
        <f t="shared" si="3"/>
        <v>3.7102861154993858E-3</v>
      </c>
    </row>
    <row r="205" spans="1:12" x14ac:dyDescent="0.25">
      <c r="A205" s="7">
        <v>200</v>
      </c>
      <c r="B205" s="7">
        <v>177</v>
      </c>
      <c r="C205" s="1" t="s">
        <v>543</v>
      </c>
      <c r="D205" s="1" t="s">
        <v>127</v>
      </c>
      <c r="E205" s="2" t="s">
        <v>9</v>
      </c>
      <c r="F205" s="2">
        <v>1989</v>
      </c>
      <c r="G205" s="17">
        <v>7.8171296296296308E-2</v>
      </c>
      <c r="H205" s="17">
        <v>7.8136574074074081E-2</v>
      </c>
      <c r="I205" s="8" t="s">
        <v>23</v>
      </c>
      <c r="J205" s="7">
        <v>23</v>
      </c>
      <c r="K205" s="7">
        <v>182</v>
      </c>
      <c r="L205" s="19">
        <f t="shared" si="3"/>
        <v>3.7048007723363176E-3</v>
      </c>
    </row>
    <row r="206" spans="1:12" x14ac:dyDescent="0.25">
      <c r="A206" s="7">
        <v>203</v>
      </c>
      <c r="B206" s="7">
        <v>179</v>
      </c>
      <c r="C206" s="1" t="s">
        <v>544</v>
      </c>
      <c r="D206" s="1" t="s">
        <v>295</v>
      </c>
      <c r="E206" s="2" t="s">
        <v>74</v>
      </c>
      <c r="F206" s="2">
        <v>1988</v>
      </c>
      <c r="G206" s="17">
        <v>7.8356481481481485E-2</v>
      </c>
      <c r="H206" s="17">
        <v>7.8217592592592589E-2</v>
      </c>
      <c r="I206" s="8" t="s">
        <v>23</v>
      </c>
      <c r="J206" s="7">
        <v>24</v>
      </c>
      <c r="K206" s="7">
        <v>529</v>
      </c>
      <c r="L206" s="19">
        <f t="shared" si="3"/>
        <v>3.7135773213972266E-3</v>
      </c>
    </row>
    <row r="207" spans="1:12" x14ac:dyDescent="0.25">
      <c r="A207" s="7">
        <v>208</v>
      </c>
      <c r="B207" s="7">
        <v>184</v>
      </c>
      <c r="C207" s="1" t="s">
        <v>545</v>
      </c>
      <c r="D207" s="1" t="s">
        <v>276</v>
      </c>
      <c r="E207" s="2" t="s">
        <v>9</v>
      </c>
      <c r="F207" s="2">
        <v>1954</v>
      </c>
      <c r="G207" s="17">
        <v>7.8622685185185184E-2</v>
      </c>
      <c r="H207" s="17">
        <v>7.8229166666666669E-2</v>
      </c>
      <c r="I207" s="8" t="s">
        <v>26</v>
      </c>
      <c r="J207" s="7">
        <v>7</v>
      </c>
      <c r="K207" s="7">
        <v>535</v>
      </c>
      <c r="L207" s="19">
        <f t="shared" si="3"/>
        <v>3.7261936106722832E-3</v>
      </c>
    </row>
    <row r="208" spans="1:12" x14ac:dyDescent="0.25">
      <c r="A208" s="7">
        <v>205</v>
      </c>
      <c r="B208" s="7">
        <v>181</v>
      </c>
      <c r="C208" s="1" t="s">
        <v>546</v>
      </c>
      <c r="D208" s="1" t="s">
        <v>220</v>
      </c>
      <c r="E208" s="2" t="s">
        <v>9</v>
      </c>
      <c r="F208" s="2">
        <v>1955</v>
      </c>
      <c r="G208" s="17">
        <v>7.840277777777778E-2</v>
      </c>
      <c r="H208" s="17">
        <v>7.8263888888888897E-2</v>
      </c>
      <c r="I208" s="8" t="s">
        <v>26</v>
      </c>
      <c r="J208" s="7">
        <v>8</v>
      </c>
      <c r="K208" s="7">
        <v>358</v>
      </c>
      <c r="L208" s="19">
        <f t="shared" si="3"/>
        <v>3.7157714586624536E-3</v>
      </c>
    </row>
    <row r="209" spans="1:12" x14ac:dyDescent="0.25">
      <c r="A209" s="7">
        <v>204</v>
      </c>
      <c r="B209" s="7">
        <v>180</v>
      </c>
      <c r="C209" s="1" t="s">
        <v>547</v>
      </c>
      <c r="D209" s="1" t="s">
        <v>36</v>
      </c>
      <c r="E209" s="2" t="s">
        <v>9</v>
      </c>
      <c r="F209" s="2">
        <v>1995</v>
      </c>
      <c r="G209" s="17">
        <v>7.8391203703703713E-2</v>
      </c>
      <c r="H209" s="17">
        <v>7.829861111111111E-2</v>
      </c>
      <c r="I209" s="8" t="s">
        <v>23</v>
      </c>
      <c r="J209" s="7">
        <v>25</v>
      </c>
      <c r="K209" s="7">
        <v>439</v>
      </c>
      <c r="L209" s="19">
        <f t="shared" si="3"/>
        <v>3.7152229243461472E-3</v>
      </c>
    </row>
    <row r="210" spans="1:12" x14ac:dyDescent="0.25">
      <c r="A210" s="7">
        <v>206</v>
      </c>
      <c r="B210" s="7">
        <v>182</v>
      </c>
      <c r="C210" s="1" t="s">
        <v>548</v>
      </c>
      <c r="D210" s="1" t="s">
        <v>36</v>
      </c>
      <c r="E210" s="2" t="s">
        <v>9</v>
      </c>
      <c r="F210" s="2">
        <v>1958</v>
      </c>
      <c r="G210" s="17">
        <v>7.857638888888889E-2</v>
      </c>
      <c r="H210" s="17">
        <v>7.8344907407407405E-2</v>
      </c>
      <c r="I210" s="8" t="s">
        <v>10</v>
      </c>
      <c r="J210" s="7">
        <v>12</v>
      </c>
      <c r="K210" s="7">
        <v>204</v>
      </c>
      <c r="L210" s="19">
        <f t="shared" si="3"/>
        <v>3.7239994734070562E-3</v>
      </c>
    </row>
    <row r="211" spans="1:12" x14ac:dyDescent="0.25">
      <c r="A211" s="7">
        <v>207</v>
      </c>
      <c r="B211" s="7">
        <v>183</v>
      </c>
      <c r="C211" s="1" t="s">
        <v>549</v>
      </c>
      <c r="D211" s="1" t="s">
        <v>51</v>
      </c>
      <c r="E211" s="2" t="s">
        <v>86</v>
      </c>
      <c r="F211" s="2">
        <v>1975</v>
      </c>
      <c r="G211" s="17">
        <v>7.8622685185185184E-2</v>
      </c>
      <c r="H211" s="17">
        <v>7.8518518518518529E-2</v>
      </c>
      <c r="I211" s="8" t="s">
        <v>25</v>
      </c>
      <c r="J211" s="7">
        <v>31</v>
      </c>
      <c r="K211" s="7">
        <v>93</v>
      </c>
      <c r="L211" s="19">
        <f t="shared" si="3"/>
        <v>3.7261936106722832E-3</v>
      </c>
    </row>
    <row r="212" spans="1:12" x14ac:dyDescent="0.25">
      <c r="A212" s="7">
        <v>210</v>
      </c>
      <c r="B212" s="7">
        <v>186</v>
      </c>
      <c r="C212" s="1" t="s">
        <v>550</v>
      </c>
      <c r="D212" s="1" t="s">
        <v>68</v>
      </c>
      <c r="E212" s="2" t="s">
        <v>9</v>
      </c>
      <c r="F212" s="2">
        <v>1967</v>
      </c>
      <c r="G212" s="17">
        <v>7.8819444444444442E-2</v>
      </c>
      <c r="H212" s="17">
        <v>7.8518518518518529E-2</v>
      </c>
      <c r="I212" s="8" t="s">
        <v>14</v>
      </c>
      <c r="J212" s="7">
        <v>22</v>
      </c>
      <c r="K212" s="7">
        <v>306</v>
      </c>
      <c r="L212" s="19">
        <f t="shared" si="3"/>
        <v>3.7355186940494995E-3</v>
      </c>
    </row>
    <row r="213" spans="1:12" x14ac:dyDescent="0.25">
      <c r="A213" s="7">
        <v>217</v>
      </c>
      <c r="B213" s="7">
        <v>193</v>
      </c>
      <c r="C213" s="1" t="s">
        <v>551</v>
      </c>
      <c r="D213" s="1" t="s">
        <v>36</v>
      </c>
      <c r="E213" s="2" t="s">
        <v>9</v>
      </c>
      <c r="F213" s="2">
        <v>1956</v>
      </c>
      <c r="G213" s="17">
        <v>7.9155092592592582E-2</v>
      </c>
      <c r="H213" s="17">
        <v>7.8611111111111118E-2</v>
      </c>
      <c r="I213" s="8" t="s">
        <v>26</v>
      </c>
      <c r="J213" s="7">
        <v>9</v>
      </c>
      <c r="K213" s="7">
        <v>452</v>
      </c>
      <c r="L213" s="19">
        <f t="shared" si="3"/>
        <v>3.7514261892223968E-3</v>
      </c>
    </row>
    <row r="214" spans="1:12" x14ac:dyDescent="0.25">
      <c r="A214" s="7">
        <v>209</v>
      </c>
      <c r="B214" s="7">
        <v>185</v>
      </c>
      <c r="C214" s="1" t="s">
        <v>552</v>
      </c>
      <c r="D214" s="1" t="s">
        <v>78</v>
      </c>
      <c r="E214" s="2" t="s">
        <v>9</v>
      </c>
      <c r="F214" s="2">
        <v>1964</v>
      </c>
      <c r="G214" s="17">
        <v>7.8726851851851853E-2</v>
      </c>
      <c r="H214" s="17">
        <v>7.8645833333333331E-2</v>
      </c>
      <c r="I214" s="8" t="s">
        <v>14</v>
      </c>
      <c r="J214" s="7">
        <v>23</v>
      </c>
      <c r="K214" s="7">
        <v>80</v>
      </c>
      <c r="L214" s="19">
        <f t="shared" si="3"/>
        <v>3.731130419519045E-3</v>
      </c>
    </row>
    <row r="215" spans="1:12" x14ac:dyDescent="0.25">
      <c r="A215" s="7">
        <v>212</v>
      </c>
      <c r="B215" s="7">
        <v>188</v>
      </c>
      <c r="C215" s="1" t="s">
        <v>553</v>
      </c>
      <c r="D215" s="1" t="s">
        <v>61</v>
      </c>
      <c r="E215" s="2" t="s">
        <v>9</v>
      </c>
      <c r="F215" s="2">
        <v>1998</v>
      </c>
      <c r="G215" s="17">
        <v>7.8923611111111111E-2</v>
      </c>
      <c r="H215" s="17">
        <v>7.8645833333333331E-2</v>
      </c>
      <c r="I215" s="8" t="s">
        <v>188</v>
      </c>
      <c r="J215" s="7">
        <v>2</v>
      </c>
      <c r="K215" s="7">
        <v>300</v>
      </c>
      <c r="L215" s="19">
        <f t="shared" si="3"/>
        <v>3.7404555028962608E-3</v>
      </c>
    </row>
    <row r="216" spans="1:12" x14ac:dyDescent="0.25">
      <c r="A216" s="7">
        <v>211</v>
      </c>
      <c r="B216" s="7">
        <v>187</v>
      </c>
      <c r="C216" s="1" t="s">
        <v>554</v>
      </c>
      <c r="D216" s="1" t="s">
        <v>231</v>
      </c>
      <c r="E216" s="2" t="s">
        <v>9</v>
      </c>
      <c r="F216" s="2">
        <v>1951</v>
      </c>
      <c r="G216" s="17">
        <v>7.8842592592592589E-2</v>
      </c>
      <c r="H216" s="17">
        <v>7.8657407407407412E-2</v>
      </c>
      <c r="I216" s="8" t="s">
        <v>21</v>
      </c>
      <c r="J216" s="7">
        <v>4</v>
      </c>
      <c r="K216" s="7">
        <v>400</v>
      </c>
      <c r="L216" s="19">
        <f t="shared" si="3"/>
        <v>3.7366157626821128E-3</v>
      </c>
    </row>
    <row r="217" spans="1:12" x14ac:dyDescent="0.25">
      <c r="A217" s="7">
        <v>218</v>
      </c>
      <c r="B217" s="7">
        <v>194</v>
      </c>
      <c r="C217" s="1" t="s">
        <v>555</v>
      </c>
      <c r="D217" s="1" t="s">
        <v>42</v>
      </c>
      <c r="E217" s="2" t="s">
        <v>9</v>
      </c>
      <c r="F217" s="2">
        <v>1976</v>
      </c>
      <c r="G217" s="17">
        <v>7.9166666666666663E-2</v>
      </c>
      <c r="H217" s="17">
        <v>7.8715277777777773E-2</v>
      </c>
      <c r="I217" s="8" t="s">
        <v>25</v>
      </c>
      <c r="J217" s="7">
        <v>32</v>
      </c>
      <c r="K217" s="7">
        <v>233</v>
      </c>
      <c r="L217" s="19">
        <f t="shared" si="3"/>
        <v>3.7519747235387041E-3</v>
      </c>
    </row>
    <row r="218" spans="1:12" x14ac:dyDescent="0.25">
      <c r="A218" s="7">
        <v>221</v>
      </c>
      <c r="B218" s="7">
        <v>197</v>
      </c>
      <c r="C218" s="1" t="s">
        <v>556</v>
      </c>
      <c r="D218" s="1" t="s">
        <v>36</v>
      </c>
      <c r="E218" s="2" t="s">
        <v>9</v>
      </c>
      <c r="F218" s="2">
        <v>1986</v>
      </c>
      <c r="G218" s="17">
        <v>7.9328703703703707E-2</v>
      </c>
      <c r="H218" s="17">
        <v>7.8715277777777773E-2</v>
      </c>
      <c r="I218" s="8" t="s">
        <v>16</v>
      </c>
      <c r="J218" s="7">
        <v>20</v>
      </c>
      <c r="K218" s="7">
        <v>471</v>
      </c>
      <c r="L218" s="19">
        <f t="shared" si="3"/>
        <v>3.7596542039670003E-3</v>
      </c>
    </row>
    <row r="219" spans="1:12" x14ac:dyDescent="0.25">
      <c r="A219" s="7">
        <v>215</v>
      </c>
      <c r="B219" s="7">
        <v>191</v>
      </c>
      <c r="C219" s="1" t="s">
        <v>557</v>
      </c>
      <c r="D219" s="1" t="s">
        <v>36</v>
      </c>
      <c r="E219" s="2" t="s">
        <v>9</v>
      </c>
      <c r="F219" s="2">
        <v>1985</v>
      </c>
      <c r="G219" s="17">
        <v>7.9097222222222222E-2</v>
      </c>
      <c r="H219" s="17">
        <v>7.8738425925925934E-2</v>
      </c>
      <c r="I219" s="8" t="s">
        <v>16</v>
      </c>
      <c r="J219" s="7">
        <v>21</v>
      </c>
      <c r="K219" s="7">
        <v>368</v>
      </c>
      <c r="L219" s="19">
        <f t="shared" si="3"/>
        <v>3.7486835176408634E-3</v>
      </c>
    </row>
    <row r="220" spans="1:12" x14ac:dyDescent="0.25">
      <c r="A220" s="7">
        <v>214</v>
      </c>
      <c r="B220" s="7">
        <v>190</v>
      </c>
      <c r="C220" s="1" t="s">
        <v>558</v>
      </c>
      <c r="D220" s="1" t="s">
        <v>333</v>
      </c>
      <c r="E220" s="2" t="s">
        <v>9</v>
      </c>
      <c r="F220" s="2">
        <v>1962</v>
      </c>
      <c r="G220" s="17">
        <v>7.8993055555555566E-2</v>
      </c>
      <c r="H220" s="17">
        <v>7.8750000000000001E-2</v>
      </c>
      <c r="I220" s="8" t="s">
        <v>10</v>
      </c>
      <c r="J220" s="7">
        <v>13</v>
      </c>
      <c r="K220" s="7">
        <v>561</v>
      </c>
      <c r="L220" s="19">
        <f t="shared" si="3"/>
        <v>3.7437467087941025E-3</v>
      </c>
    </row>
    <row r="221" spans="1:12" x14ac:dyDescent="0.25">
      <c r="A221" s="7">
        <v>213</v>
      </c>
      <c r="B221" s="7">
        <v>189</v>
      </c>
      <c r="C221" s="1" t="s">
        <v>559</v>
      </c>
      <c r="D221" s="1" t="s">
        <v>79</v>
      </c>
      <c r="E221" s="2" t="s">
        <v>9</v>
      </c>
      <c r="F221" s="2">
        <v>1981</v>
      </c>
      <c r="G221" s="17">
        <v>7.8946759259259258E-2</v>
      </c>
      <c r="H221" s="17">
        <v>7.8761574074074067E-2</v>
      </c>
      <c r="I221" s="8" t="s">
        <v>34</v>
      </c>
      <c r="J221" s="7">
        <v>30</v>
      </c>
      <c r="K221" s="7">
        <v>81</v>
      </c>
      <c r="L221" s="19">
        <f t="shared" si="3"/>
        <v>3.7415525715288746E-3</v>
      </c>
    </row>
    <row r="222" spans="1:12" x14ac:dyDescent="0.25">
      <c r="A222" s="7">
        <v>220</v>
      </c>
      <c r="B222" s="7">
        <v>196</v>
      </c>
      <c r="C222" s="1" t="s">
        <v>560</v>
      </c>
      <c r="D222" s="1" t="s">
        <v>49</v>
      </c>
      <c r="E222" s="2" t="s">
        <v>9</v>
      </c>
      <c r="F222" s="2">
        <v>1963</v>
      </c>
      <c r="G222" s="17">
        <v>7.9282407407407399E-2</v>
      </c>
      <c r="H222" s="17">
        <v>7.8958333333333339E-2</v>
      </c>
      <c r="I222" s="8" t="s">
        <v>14</v>
      </c>
      <c r="J222" s="7">
        <v>24</v>
      </c>
      <c r="K222" s="7">
        <v>39</v>
      </c>
      <c r="L222" s="19">
        <f t="shared" si="3"/>
        <v>3.7574600667017724E-3</v>
      </c>
    </row>
    <row r="223" spans="1:12" x14ac:dyDescent="0.25">
      <c r="A223" s="7">
        <v>219</v>
      </c>
      <c r="B223" s="7">
        <v>195</v>
      </c>
      <c r="C223" s="1" t="s">
        <v>561</v>
      </c>
      <c r="D223" s="1" t="s">
        <v>28</v>
      </c>
      <c r="E223" s="2" t="s">
        <v>9</v>
      </c>
      <c r="F223" s="2">
        <v>1960</v>
      </c>
      <c r="G223" s="17">
        <v>7.9259259259259265E-2</v>
      </c>
      <c r="H223" s="17">
        <v>7.90162037037037E-2</v>
      </c>
      <c r="I223" s="8" t="s">
        <v>10</v>
      </c>
      <c r="J223" s="7">
        <v>14</v>
      </c>
      <c r="K223" s="7">
        <v>215</v>
      </c>
      <c r="L223" s="19">
        <f t="shared" si="3"/>
        <v>3.7563629980691591E-3</v>
      </c>
    </row>
    <row r="224" spans="1:12" x14ac:dyDescent="0.25">
      <c r="A224" s="7">
        <v>227</v>
      </c>
      <c r="B224" s="7">
        <v>203</v>
      </c>
      <c r="C224" s="1" t="s">
        <v>562</v>
      </c>
      <c r="D224" s="1" t="s">
        <v>320</v>
      </c>
      <c r="E224" s="2" t="s">
        <v>9</v>
      </c>
      <c r="F224" s="2">
        <v>1965</v>
      </c>
      <c r="G224" s="17">
        <v>7.9594907407407406E-2</v>
      </c>
      <c r="H224" s="17">
        <v>7.9027777777777766E-2</v>
      </c>
      <c r="I224" s="8" t="s">
        <v>14</v>
      </c>
      <c r="J224" s="7">
        <v>25</v>
      </c>
      <c r="K224" s="7">
        <v>581</v>
      </c>
      <c r="L224" s="19">
        <f t="shared" si="3"/>
        <v>3.7722704932420569E-3</v>
      </c>
    </row>
    <row r="225" spans="1:12" x14ac:dyDescent="0.25">
      <c r="A225" s="7">
        <v>225</v>
      </c>
      <c r="B225" s="7">
        <v>201</v>
      </c>
      <c r="C225" s="1" t="s">
        <v>563</v>
      </c>
      <c r="D225" s="1" t="s">
        <v>274</v>
      </c>
      <c r="E225" s="2" t="s">
        <v>9</v>
      </c>
      <c r="F225" s="2">
        <v>1984</v>
      </c>
      <c r="G225" s="17">
        <v>7.9502314814814817E-2</v>
      </c>
      <c r="H225" s="17">
        <v>7.9062499999999994E-2</v>
      </c>
      <c r="I225" s="8" t="s">
        <v>16</v>
      </c>
      <c r="J225" s="7">
        <v>22</v>
      </c>
      <c r="K225" s="7">
        <v>492</v>
      </c>
      <c r="L225" s="19">
        <f t="shared" si="3"/>
        <v>3.7678822187116024E-3</v>
      </c>
    </row>
    <row r="226" spans="1:12" x14ac:dyDescent="0.25">
      <c r="A226" s="7">
        <v>223</v>
      </c>
      <c r="B226" s="7">
        <v>199</v>
      </c>
      <c r="C226" s="1" t="s">
        <v>564</v>
      </c>
      <c r="D226" s="1" t="s">
        <v>223</v>
      </c>
      <c r="E226" s="2" t="s">
        <v>9</v>
      </c>
      <c r="F226" s="2">
        <v>1975</v>
      </c>
      <c r="G226" s="17">
        <v>7.9409722222222215E-2</v>
      </c>
      <c r="H226" s="17">
        <v>7.9085648148148155E-2</v>
      </c>
      <c r="I226" s="8" t="s">
        <v>25</v>
      </c>
      <c r="J226" s="7">
        <v>33</v>
      </c>
      <c r="K226" s="7">
        <v>390</v>
      </c>
      <c r="L226" s="19">
        <f t="shared" si="3"/>
        <v>3.7634939441811475E-3</v>
      </c>
    </row>
    <row r="227" spans="1:12" x14ac:dyDescent="0.25">
      <c r="A227" s="7">
        <v>216</v>
      </c>
      <c r="B227" s="7">
        <v>192</v>
      </c>
      <c r="C227" s="1" t="s">
        <v>565</v>
      </c>
      <c r="D227" s="1" t="s">
        <v>157</v>
      </c>
      <c r="E227" s="2" t="s">
        <v>9</v>
      </c>
      <c r="F227" s="2">
        <v>1963</v>
      </c>
      <c r="G227" s="17">
        <v>7.9143518518518516E-2</v>
      </c>
      <c r="H227" s="17">
        <v>7.9108796296296288E-2</v>
      </c>
      <c r="I227" s="8" t="s">
        <v>14</v>
      </c>
      <c r="J227" s="7">
        <v>26</v>
      </c>
      <c r="K227" s="7">
        <v>249</v>
      </c>
      <c r="L227" s="19">
        <f t="shared" si="3"/>
        <v>3.7508776549060904E-3</v>
      </c>
    </row>
    <row r="228" spans="1:12" x14ac:dyDescent="0.25">
      <c r="A228" s="7">
        <v>224</v>
      </c>
      <c r="B228" s="7">
        <v>200</v>
      </c>
      <c r="C228" s="1" t="s">
        <v>566</v>
      </c>
      <c r="D228" s="1" t="s">
        <v>68</v>
      </c>
      <c r="E228" s="2" t="s">
        <v>9</v>
      </c>
      <c r="F228" s="2">
        <v>1960</v>
      </c>
      <c r="G228" s="17">
        <v>7.9502314814814817E-2</v>
      </c>
      <c r="H228" s="17">
        <v>7.918981481481481E-2</v>
      </c>
      <c r="I228" s="8" t="s">
        <v>10</v>
      </c>
      <c r="J228" s="7">
        <v>15</v>
      </c>
      <c r="K228" s="7">
        <v>65</v>
      </c>
      <c r="L228" s="19">
        <f t="shared" si="3"/>
        <v>3.7678822187116024E-3</v>
      </c>
    </row>
    <row r="229" spans="1:12" x14ac:dyDescent="0.25">
      <c r="A229" s="7">
        <v>222</v>
      </c>
      <c r="B229" s="7">
        <v>198</v>
      </c>
      <c r="C229" s="1" t="s">
        <v>567</v>
      </c>
      <c r="D229" s="1" t="s">
        <v>36</v>
      </c>
      <c r="E229" s="2" t="s">
        <v>183</v>
      </c>
      <c r="F229" s="2">
        <v>1978</v>
      </c>
      <c r="G229" s="17">
        <v>7.9340277777777787E-2</v>
      </c>
      <c r="H229" s="17">
        <v>7.9293981481481479E-2</v>
      </c>
      <c r="I229" s="8" t="s">
        <v>34</v>
      </c>
      <c r="J229" s="7">
        <v>31</v>
      </c>
      <c r="K229" s="7">
        <v>286</v>
      </c>
      <c r="L229" s="19">
        <f t="shared" si="3"/>
        <v>3.7602027382833071E-3</v>
      </c>
    </row>
    <row r="230" spans="1:12" x14ac:dyDescent="0.25">
      <c r="A230" s="7">
        <v>226</v>
      </c>
      <c r="B230" s="7">
        <v>202</v>
      </c>
      <c r="C230" s="1" t="s">
        <v>568</v>
      </c>
      <c r="D230" s="1" t="s">
        <v>56</v>
      </c>
      <c r="E230" s="2" t="s">
        <v>9</v>
      </c>
      <c r="F230" s="2">
        <v>1993</v>
      </c>
      <c r="G230" s="17">
        <v>7.9594907407407406E-2</v>
      </c>
      <c r="H230" s="17">
        <v>7.9421296296296295E-2</v>
      </c>
      <c r="I230" s="8" t="s">
        <v>23</v>
      </c>
      <c r="J230" s="7">
        <v>26</v>
      </c>
      <c r="K230" s="7">
        <v>194</v>
      </c>
      <c r="L230" s="19">
        <f t="shared" si="3"/>
        <v>3.7722704932420569E-3</v>
      </c>
    </row>
    <row r="231" spans="1:12" x14ac:dyDescent="0.25">
      <c r="A231" s="7">
        <v>238</v>
      </c>
      <c r="B231" s="7">
        <v>211</v>
      </c>
      <c r="C231" s="1" t="s">
        <v>569</v>
      </c>
      <c r="D231" s="1" t="s">
        <v>153</v>
      </c>
      <c r="E231" s="2" t="s">
        <v>9</v>
      </c>
      <c r="F231" s="2">
        <v>1967</v>
      </c>
      <c r="G231" s="17">
        <v>8.0162037037037046E-2</v>
      </c>
      <c r="H231" s="17">
        <v>7.9421296296296295E-2</v>
      </c>
      <c r="I231" s="8" t="s">
        <v>14</v>
      </c>
      <c r="J231" s="7">
        <v>27</v>
      </c>
      <c r="K231" s="7">
        <v>416</v>
      </c>
      <c r="L231" s="19">
        <f t="shared" si="3"/>
        <v>3.799148674741092E-3</v>
      </c>
    </row>
    <row r="232" spans="1:12" x14ac:dyDescent="0.25">
      <c r="A232" s="7">
        <v>233</v>
      </c>
      <c r="B232" s="7">
        <v>207</v>
      </c>
      <c r="C232" s="1" t="s">
        <v>570</v>
      </c>
      <c r="D232" s="1" t="s">
        <v>196</v>
      </c>
      <c r="E232" s="2" t="s">
        <v>9</v>
      </c>
      <c r="F232" s="2">
        <v>1979</v>
      </c>
      <c r="G232" s="17">
        <v>0.08</v>
      </c>
      <c r="H232" s="17">
        <v>7.9456018518518523E-2</v>
      </c>
      <c r="I232" s="8" t="s">
        <v>34</v>
      </c>
      <c r="J232" s="7">
        <v>32</v>
      </c>
      <c r="K232" s="7">
        <v>315</v>
      </c>
      <c r="L232" s="19">
        <f t="shared" si="3"/>
        <v>3.7914691943127959E-3</v>
      </c>
    </row>
    <row r="233" spans="1:12" x14ac:dyDescent="0.25">
      <c r="A233" s="7">
        <v>230</v>
      </c>
      <c r="B233" s="7">
        <v>26</v>
      </c>
      <c r="C233" s="1" t="s">
        <v>571</v>
      </c>
      <c r="D233" s="1" t="s">
        <v>160</v>
      </c>
      <c r="E233" s="2" t="s">
        <v>9</v>
      </c>
      <c r="F233" s="2">
        <v>1976</v>
      </c>
      <c r="G233" s="17">
        <v>7.9849537037037038E-2</v>
      </c>
      <c r="H233" s="17">
        <v>7.9502314814814817E-2</v>
      </c>
      <c r="I233" s="8" t="s">
        <v>40</v>
      </c>
      <c r="J233" s="7">
        <v>8</v>
      </c>
      <c r="K233" s="7">
        <v>255</v>
      </c>
      <c r="L233" s="19">
        <f t="shared" si="3"/>
        <v>3.7843382482008071E-3</v>
      </c>
    </row>
    <row r="234" spans="1:12" x14ac:dyDescent="0.25">
      <c r="A234" s="7">
        <v>228</v>
      </c>
      <c r="B234" s="7">
        <v>204</v>
      </c>
      <c r="C234" s="1" t="s">
        <v>572</v>
      </c>
      <c r="D234" s="1" t="s">
        <v>56</v>
      </c>
      <c r="E234" s="2" t="s">
        <v>9</v>
      </c>
      <c r="F234" s="2">
        <v>1991</v>
      </c>
      <c r="G234" s="17">
        <v>7.9652777777777781E-2</v>
      </c>
      <c r="H234" s="17">
        <v>7.9525462962962964E-2</v>
      </c>
      <c r="I234" s="8" t="s">
        <v>23</v>
      </c>
      <c r="J234" s="7">
        <v>27</v>
      </c>
      <c r="K234" s="7">
        <v>367</v>
      </c>
      <c r="L234" s="19">
        <f t="shared" si="3"/>
        <v>3.7750131648235912E-3</v>
      </c>
    </row>
    <row r="235" spans="1:12" x14ac:dyDescent="0.25">
      <c r="A235" s="7">
        <v>231</v>
      </c>
      <c r="B235" s="7">
        <v>205</v>
      </c>
      <c r="C235" s="1" t="s">
        <v>573</v>
      </c>
      <c r="D235" s="1" t="s">
        <v>124</v>
      </c>
      <c r="E235" s="2" t="s">
        <v>9</v>
      </c>
      <c r="F235" s="2">
        <v>1968</v>
      </c>
      <c r="G235" s="17">
        <v>7.9884259259259252E-2</v>
      </c>
      <c r="H235" s="17">
        <v>7.9594907407407406E-2</v>
      </c>
      <c r="I235" s="8" t="s">
        <v>19</v>
      </c>
      <c r="J235" s="7">
        <v>36</v>
      </c>
      <c r="K235" s="7">
        <v>173</v>
      </c>
      <c r="L235" s="19">
        <f t="shared" si="3"/>
        <v>3.7859838511497272E-3</v>
      </c>
    </row>
    <row r="236" spans="1:12" x14ac:dyDescent="0.25">
      <c r="A236" s="7">
        <v>229</v>
      </c>
      <c r="B236" s="7">
        <v>25</v>
      </c>
      <c r="C236" s="1" t="s">
        <v>574</v>
      </c>
      <c r="D236" s="1" t="s">
        <v>42</v>
      </c>
      <c r="E236" s="2" t="s">
        <v>9</v>
      </c>
      <c r="F236" s="2">
        <v>1961</v>
      </c>
      <c r="G236" s="17">
        <v>7.9699074074074075E-2</v>
      </c>
      <c r="H236" s="17">
        <v>7.9594907407407406E-2</v>
      </c>
      <c r="I236" s="8" t="s">
        <v>48</v>
      </c>
      <c r="J236" s="7">
        <v>2</v>
      </c>
      <c r="K236" s="7">
        <v>224</v>
      </c>
      <c r="L236" s="19">
        <f t="shared" si="3"/>
        <v>3.7772073020888187E-3</v>
      </c>
    </row>
    <row r="237" spans="1:12" x14ac:dyDescent="0.25">
      <c r="A237" s="7">
        <v>232</v>
      </c>
      <c r="B237" s="7">
        <v>206</v>
      </c>
      <c r="C237" s="1" t="s">
        <v>575</v>
      </c>
      <c r="D237" s="1" t="s">
        <v>36</v>
      </c>
      <c r="E237" s="2" t="s">
        <v>9</v>
      </c>
      <c r="F237" s="2">
        <v>1973</v>
      </c>
      <c r="G237" s="17">
        <v>7.9907407407407413E-2</v>
      </c>
      <c r="H237" s="17">
        <v>7.9652777777777781E-2</v>
      </c>
      <c r="I237" s="8" t="s">
        <v>25</v>
      </c>
      <c r="J237" s="7">
        <v>34</v>
      </c>
      <c r="K237" s="7">
        <v>268</v>
      </c>
      <c r="L237" s="19">
        <f t="shared" si="3"/>
        <v>3.7870809197823414E-3</v>
      </c>
    </row>
    <row r="238" spans="1:12" x14ac:dyDescent="0.25">
      <c r="A238" s="7">
        <v>241</v>
      </c>
      <c r="B238" s="7">
        <v>214</v>
      </c>
      <c r="C238" s="1" t="s">
        <v>576</v>
      </c>
      <c r="D238" s="1" t="s">
        <v>99</v>
      </c>
      <c r="E238" s="2" t="s">
        <v>9</v>
      </c>
      <c r="F238" s="2">
        <v>1985</v>
      </c>
      <c r="G238" s="17">
        <v>8.0266203703703701E-2</v>
      </c>
      <c r="H238" s="17">
        <v>7.9791666666666664E-2</v>
      </c>
      <c r="I238" s="8" t="s">
        <v>16</v>
      </c>
      <c r="J238" s="7">
        <v>23</v>
      </c>
      <c r="K238" s="7">
        <v>124</v>
      </c>
      <c r="L238" s="19">
        <f t="shared" si="3"/>
        <v>3.8040854835878529E-3</v>
      </c>
    </row>
    <row r="239" spans="1:12" x14ac:dyDescent="0.25">
      <c r="A239" s="7">
        <v>242</v>
      </c>
      <c r="B239" s="7">
        <v>28</v>
      </c>
      <c r="C239" s="1" t="s">
        <v>577</v>
      </c>
      <c r="D239" s="1" t="s">
        <v>248</v>
      </c>
      <c r="E239" s="2" t="s">
        <v>9</v>
      </c>
      <c r="F239" s="2">
        <v>1993</v>
      </c>
      <c r="G239" s="17">
        <v>8.0289351851851862E-2</v>
      </c>
      <c r="H239" s="17">
        <v>7.9791666666666664E-2</v>
      </c>
      <c r="I239" s="8" t="s">
        <v>29</v>
      </c>
      <c r="J239" s="7">
        <v>8</v>
      </c>
      <c r="K239" s="7">
        <v>431</v>
      </c>
      <c r="L239" s="19">
        <f t="shared" si="3"/>
        <v>3.8051825522204671E-3</v>
      </c>
    </row>
    <row r="240" spans="1:12" x14ac:dyDescent="0.25">
      <c r="A240" s="7">
        <v>234</v>
      </c>
      <c r="B240" s="7">
        <v>208</v>
      </c>
      <c r="C240" s="1" t="s">
        <v>578</v>
      </c>
      <c r="D240" s="1" t="s">
        <v>77</v>
      </c>
      <c r="E240" s="2" t="s">
        <v>9</v>
      </c>
      <c r="F240" s="2">
        <v>1981</v>
      </c>
      <c r="G240" s="17">
        <v>8.0046296296296296E-2</v>
      </c>
      <c r="H240" s="17">
        <v>7.9803240740740744E-2</v>
      </c>
      <c r="I240" s="8" t="s">
        <v>34</v>
      </c>
      <c r="J240" s="7">
        <v>33</v>
      </c>
      <c r="K240" s="7">
        <v>79</v>
      </c>
      <c r="L240" s="19">
        <f t="shared" si="3"/>
        <v>3.7936633315780234E-3</v>
      </c>
    </row>
    <row r="241" spans="1:12" x14ac:dyDescent="0.25">
      <c r="A241" s="7">
        <v>236</v>
      </c>
      <c r="B241" s="7">
        <v>27</v>
      </c>
      <c r="C241" s="1" t="s">
        <v>579</v>
      </c>
      <c r="D241" s="1" t="s">
        <v>139</v>
      </c>
      <c r="E241" s="2" t="s">
        <v>9</v>
      </c>
      <c r="F241" s="2">
        <v>1973</v>
      </c>
      <c r="G241" s="17">
        <v>8.0127314814814818E-2</v>
      </c>
      <c r="H241" s="17">
        <v>7.9803240740740744E-2</v>
      </c>
      <c r="I241" s="8" t="s">
        <v>40</v>
      </c>
      <c r="J241" s="7">
        <v>9</v>
      </c>
      <c r="K241" s="7">
        <v>199</v>
      </c>
      <c r="L241" s="19">
        <f t="shared" si="3"/>
        <v>3.7975030717921714E-3</v>
      </c>
    </row>
    <row r="242" spans="1:12" x14ac:dyDescent="0.25">
      <c r="A242" s="7">
        <v>239</v>
      </c>
      <c r="B242" s="7">
        <v>212</v>
      </c>
      <c r="C242" s="1" t="s">
        <v>580</v>
      </c>
      <c r="D242" s="1" t="s">
        <v>56</v>
      </c>
      <c r="E242" s="2" t="s">
        <v>9</v>
      </c>
      <c r="F242" s="2">
        <v>1966</v>
      </c>
      <c r="G242" s="17">
        <v>8.0196759259259259E-2</v>
      </c>
      <c r="H242" s="17">
        <v>7.9861111111111105E-2</v>
      </c>
      <c r="I242" s="8" t="s">
        <v>14</v>
      </c>
      <c r="J242" s="7">
        <v>28</v>
      </c>
      <c r="K242" s="7">
        <v>251</v>
      </c>
      <c r="L242" s="19">
        <f t="shared" si="3"/>
        <v>3.8007942776900122E-3</v>
      </c>
    </row>
    <row r="243" spans="1:12" x14ac:dyDescent="0.25">
      <c r="A243" s="7">
        <v>235</v>
      </c>
      <c r="B243" s="7">
        <v>209</v>
      </c>
      <c r="C243" s="1" t="s">
        <v>581</v>
      </c>
      <c r="D243" s="1" t="s">
        <v>13</v>
      </c>
      <c r="E243" s="2" t="s">
        <v>9</v>
      </c>
      <c r="F243" s="2">
        <v>1962</v>
      </c>
      <c r="G243" s="17">
        <v>8.0081018518518524E-2</v>
      </c>
      <c r="H243" s="17">
        <v>7.9861111111111105E-2</v>
      </c>
      <c r="I243" s="8" t="s">
        <v>10</v>
      </c>
      <c r="J243" s="7">
        <v>16</v>
      </c>
      <c r="K243" s="7">
        <v>599</v>
      </c>
      <c r="L243" s="19">
        <f t="shared" si="3"/>
        <v>3.795308934526944E-3</v>
      </c>
    </row>
    <row r="244" spans="1:12" x14ac:dyDescent="0.25">
      <c r="A244" s="7">
        <v>240</v>
      </c>
      <c r="B244" s="7">
        <v>213</v>
      </c>
      <c r="C244" s="1" t="s">
        <v>582</v>
      </c>
      <c r="D244" s="1" t="s">
        <v>36</v>
      </c>
      <c r="E244" s="2" t="s">
        <v>9</v>
      </c>
      <c r="F244" s="2">
        <v>1984</v>
      </c>
      <c r="G244" s="17">
        <v>8.0231481481481473E-2</v>
      </c>
      <c r="H244" s="17">
        <v>7.9965277777777774E-2</v>
      </c>
      <c r="I244" s="8" t="s">
        <v>16</v>
      </c>
      <c r="J244" s="7">
        <v>24</v>
      </c>
      <c r="K244" s="7">
        <v>152</v>
      </c>
      <c r="L244" s="19">
        <f t="shared" si="3"/>
        <v>3.8024398806389319E-3</v>
      </c>
    </row>
    <row r="245" spans="1:12" x14ac:dyDescent="0.25">
      <c r="A245" s="7">
        <v>237</v>
      </c>
      <c r="B245" s="7">
        <v>210</v>
      </c>
      <c r="C245" s="1" t="s">
        <v>583</v>
      </c>
      <c r="D245" s="1" t="s">
        <v>257</v>
      </c>
      <c r="E245" s="2" t="s">
        <v>9</v>
      </c>
      <c r="F245" s="2">
        <v>1964</v>
      </c>
      <c r="G245" s="17">
        <v>8.0138888888888885E-2</v>
      </c>
      <c r="H245" s="17">
        <v>7.9965277777777774E-2</v>
      </c>
      <c r="I245" s="8" t="s">
        <v>14</v>
      </c>
      <c r="J245" s="7">
        <v>29</v>
      </c>
      <c r="K245" s="7">
        <v>451</v>
      </c>
      <c r="L245" s="19">
        <f t="shared" si="3"/>
        <v>3.7980516061084778E-3</v>
      </c>
    </row>
    <row r="246" spans="1:12" x14ac:dyDescent="0.25">
      <c r="A246" s="7">
        <v>249</v>
      </c>
      <c r="B246" s="7">
        <v>221</v>
      </c>
      <c r="C246" s="1" t="s">
        <v>584</v>
      </c>
      <c r="D246" s="1" t="s">
        <v>189</v>
      </c>
      <c r="E246" s="2" t="s">
        <v>9</v>
      </c>
      <c r="F246" s="2">
        <v>1982</v>
      </c>
      <c r="G246" s="17">
        <v>8.0763888888888885E-2</v>
      </c>
      <c r="H246" s="17">
        <v>7.9976851851851841E-2</v>
      </c>
      <c r="I246" s="8" t="s">
        <v>34</v>
      </c>
      <c r="J246" s="7">
        <v>34</v>
      </c>
      <c r="K246" s="7">
        <v>301</v>
      </c>
      <c r="L246" s="19">
        <f t="shared" si="3"/>
        <v>3.8276724591890464E-3</v>
      </c>
    </row>
    <row r="247" spans="1:12" x14ac:dyDescent="0.25">
      <c r="A247" s="7">
        <v>247</v>
      </c>
      <c r="B247" s="7">
        <v>219</v>
      </c>
      <c r="C247" s="1" t="s">
        <v>585</v>
      </c>
      <c r="D247" s="1" t="s">
        <v>97</v>
      </c>
      <c r="E247" s="2" t="s">
        <v>9</v>
      </c>
      <c r="F247" s="2">
        <v>1985</v>
      </c>
      <c r="G247" s="17">
        <v>8.0555555555555561E-2</v>
      </c>
      <c r="H247" s="17">
        <v>8.0219907407407406E-2</v>
      </c>
      <c r="I247" s="8" t="s">
        <v>16</v>
      </c>
      <c r="J247" s="7">
        <v>25</v>
      </c>
      <c r="K247" s="7">
        <v>121</v>
      </c>
      <c r="L247" s="19">
        <f t="shared" si="3"/>
        <v>3.8177988414955242E-3</v>
      </c>
    </row>
    <row r="248" spans="1:12" x14ac:dyDescent="0.25">
      <c r="A248" s="7">
        <v>243</v>
      </c>
      <c r="B248" s="7">
        <v>215</v>
      </c>
      <c r="C248" s="1" t="s">
        <v>586</v>
      </c>
      <c r="D248" s="1" t="s">
        <v>107</v>
      </c>
      <c r="E248" s="2" t="s">
        <v>9</v>
      </c>
      <c r="F248" s="2">
        <v>1980</v>
      </c>
      <c r="G248" s="17">
        <v>8.0312499999999995E-2</v>
      </c>
      <c r="H248" s="17">
        <v>8.0219907407407406E-2</v>
      </c>
      <c r="I248" s="8" t="s">
        <v>34</v>
      </c>
      <c r="J248" s="7">
        <v>35</v>
      </c>
      <c r="K248" s="7">
        <v>142</v>
      </c>
      <c r="L248" s="19">
        <f t="shared" si="3"/>
        <v>3.80627962085308E-3</v>
      </c>
    </row>
    <row r="249" spans="1:12" x14ac:dyDescent="0.25">
      <c r="A249" s="7">
        <v>246</v>
      </c>
      <c r="B249" s="7">
        <v>218</v>
      </c>
      <c r="C249" s="1" t="s">
        <v>587</v>
      </c>
      <c r="D249" s="1" t="s">
        <v>56</v>
      </c>
      <c r="E249" s="2" t="s">
        <v>9</v>
      </c>
      <c r="F249" s="2">
        <v>1973</v>
      </c>
      <c r="G249" s="17">
        <v>8.0486111111111105E-2</v>
      </c>
      <c r="H249" s="17">
        <v>8.0231481481481473E-2</v>
      </c>
      <c r="I249" s="8" t="s">
        <v>25</v>
      </c>
      <c r="J249" s="7">
        <v>35</v>
      </c>
      <c r="K249" s="7">
        <v>50</v>
      </c>
      <c r="L249" s="19">
        <f t="shared" si="3"/>
        <v>3.8145076355976825E-3</v>
      </c>
    </row>
    <row r="250" spans="1:12" x14ac:dyDescent="0.25">
      <c r="A250" s="7">
        <v>244</v>
      </c>
      <c r="B250" s="7">
        <v>216</v>
      </c>
      <c r="C250" s="1" t="s">
        <v>588</v>
      </c>
      <c r="D250" s="1" t="s">
        <v>255</v>
      </c>
      <c r="E250" s="2" t="s">
        <v>74</v>
      </c>
      <c r="F250" s="2">
        <v>1993</v>
      </c>
      <c r="G250" s="17">
        <v>8.0324074074074062E-2</v>
      </c>
      <c r="H250" s="17">
        <v>8.0231481481481473E-2</v>
      </c>
      <c r="I250" s="8" t="s">
        <v>23</v>
      </c>
      <c r="J250" s="7">
        <v>28</v>
      </c>
      <c r="K250" s="7">
        <v>528</v>
      </c>
      <c r="L250" s="19">
        <f t="shared" si="3"/>
        <v>3.8068281551693864E-3</v>
      </c>
    </row>
    <row r="251" spans="1:12" x14ac:dyDescent="0.25">
      <c r="A251" s="7">
        <v>245</v>
      </c>
      <c r="B251" s="7">
        <v>217</v>
      </c>
      <c r="C251" s="1" t="s">
        <v>589</v>
      </c>
      <c r="D251" s="1" t="s">
        <v>181</v>
      </c>
      <c r="E251" s="2" t="s">
        <v>9</v>
      </c>
      <c r="F251" s="2">
        <v>1965</v>
      </c>
      <c r="G251" s="17">
        <v>8.0462962962962958E-2</v>
      </c>
      <c r="H251" s="17">
        <v>8.0254629629629634E-2</v>
      </c>
      <c r="I251" s="8" t="s">
        <v>14</v>
      </c>
      <c r="J251" s="7">
        <v>30</v>
      </c>
      <c r="K251" s="7">
        <v>284</v>
      </c>
      <c r="L251" s="19">
        <f t="shared" si="3"/>
        <v>3.8134105669650688E-3</v>
      </c>
    </row>
    <row r="252" spans="1:12" x14ac:dyDescent="0.25">
      <c r="A252" s="7">
        <v>250</v>
      </c>
      <c r="B252" s="7">
        <v>222</v>
      </c>
      <c r="C252" s="1" t="s">
        <v>590</v>
      </c>
      <c r="D252" s="1" t="s">
        <v>336</v>
      </c>
      <c r="E252" s="2" t="s">
        <v>9</v>
      </c>
      <c r="F252" s="2">
        <v>1969</v>
      </c>
      <c r="G252" s="17">
        <v>8.0763888888888885E-2</v>
      </c>
      <c r="H252" s="17">
        <v>8.0335648148148142E-2</v>
      </c>
      <c r="I252" s="8" t="s">
        <v>19</v>
      </c>
      <c r="J252" s="7">
        <v>37</v>
      </c>
      <c r="K252" s="7">
        <v>559</v>
      </c>
      <c r="L252" s="19">
        <f t="shared" si="3"/>
        <v>3.8276724591890464E-3</v>
      </c>
    </row>
    <row r="253" spans="1:12" x14ac:dyDescent="0.25">
      <c r="A253" s="7">
        <v>248</v>
      </c>
      <c r="B253" s="7">
        <v>220</v>
      </c>
      <c r="C253" s="1" t="s">
        <v>591</v>
      </c>
      <c r="D253" s="1" t="s">
        <v>214</v>
      </c>
      <c r="E253" s="2" t="s">
        <v>9</v>
      </c>
      <c r="F253" s="2">
        <v>1977</v>
      </c>
      <c r="G253" s="17">
        <v>8.0648148148148149E-2</v>
      </c>
      <c r="H253" s="17">
        <v>8.0347222222222223E-2</v>
      </c>
      <c r="I253" s="8" t="s">
        <v>25</v>
      </c>
      <c r="J253" s="7">
        <v>36</v>
      </c>
      <c r="K253" s="7">
        <v>350</v>
      </c>
      <c r="L253" s="19">
        <f t="shared" si="3"/>
        <v>3.8221871160259782E-3</v>
      </c>
    </row>
    <row r="254" spans="1:12" x14ac:dyDescent="0.25">
      <c r="A254" s="7">
        <v>252</v>
      </c>
      <c r="B254" s="7">
        <v>224</v>
      </c>
      <c r="C254" s="1" t="s">
        <v>592</v>
      </c>
      <c r="D254" s="1" t="s">
        <v>55</v>
      </c>
      <c r="E254" s="2" t="s">
        <v>9</v>
      </c>
      <c r="F254" s="2">
        <v>1975</v>
      </c>
      <c r="G254" s="17">
        <v>8.082175925925926E-2</v>
      </c>
      <c r="H254" s="17">
        <v>8.037037037037037E-2</v>
      </c>
      <c r="I254" s="8" t="s">
        <v>25</v>
      </c>
      <c r="J254" s="7">
        <v>37</v>
      </c>
      <c r="K254" s="7">
        <v>47</v>
      </c>
      <c r="L254" s="19">
        <f t="shared" si="3"/>
        <v>3.8304151307705808E-3</v>
      </c>
    </row>
    <row r="255" spans="1:12" x14ac:dyDescent="0.25">
      <c r="A255" s="7">
        <v>251</v>
      </c>
      <c r="B255" s="7">
        <v>223</v>
      </c>
      <c r="C255" s="1" t="s">
        <v>593</v>
      </c>
      <c r="D255" s="1" t="s">
        <v>13</v>
      </c>
      <c r="E255" s="2" t="s">
        <v>9</v>
      </c>
      <c r="F255" s="2">
        <v>1962</v>
      </c>
      <c r="G255" s="17">
        <v>8.0775462962962966E-2</v>
      </c>
      <c r="H255" s="17">
        <v>8.0451388888888892E-2</v>
      </c>
      <c r="I255" s="8" t="s">
        <v>10</v>
      </c>
      <c r="J255" s="7">
        <v>17</v>
      </c>
      <c r="K255" s="7">
        <v>106</v>
      </c>
      <c r="L255" s="19">
        <f t="shared" si="3"/>
        <v>3.8282209935053537E-3</v>
      </c>
    </row>
    <row r="256" spans="1:12" x14ac:dyDescent="0.25">
      <c r="A256" s="7">
        <v>254</v>
      </c>
      <c r="B256" s="7">
        <v>226</v>
      </c>
      <c r="C256" s="1" t="s">
        <v>594</v>
      </c>
      <c r="D256" s="1" t="s">
        <v>305</v>
      </c>
      <c r="E256" s="2" t="s">
        <v>9</v>
      </c>
      <c r="F256" s="2">
        <v>1982</v>
      </c>
      <c r="G256" s="17">
        <v>8.1041666666666665E-2</v>
      </c>
      <c r="H256" s="17">
        <v>8.0659722222222216E-2</v>
      </c>
      <c r="I256" s="8" t="s">
        <v>34</v>
      </c>
      <c r="J256" s="7">
        <v>36</v>
      </c>
      <c r="K256" s="7">
        <v>568</v>
      </c>
      <c r="L256" s="19">
        <f t="shared" si="3"/>
        <v>3.8408372827804104E-3</v>
      </c>
    </row>
    <row r="257" spans="1:12" x14ac:dyDescent="0.25">
      <c r="A257" s="7">
        <v>253</v>
      </c>
      <c r="B257" s="7">
        <v>225</v>
      </c>
      <c r="C257" s="1" t="s">
        <v>595</v>
      </c>
      <c r="D257" s="1" t="s">
        <v>51</v>
      </c>
      <c r="E257" s="2" t="s">
        <v>9</v>
      </c>
      <c r="F257" s="2">
        <v>1960</v>
      </c>
      <c r="G257" s="17">
        <v>8.1006944444444437E-2</v>
      </c>
      <c r="H257" s="17">
        <v>8.0729166666666671E-2</v>
      </c>
      <c r="I257" s="8" t="s">
        <v>10</v>
      </c>
      <c r="J257" s="7">
        <v>18</v>
      </c>
      <c r="K257" s="7">
        <v>64</v>
      </c>
      <c r="L257" s="19">
        <f t="shared" si="3"/>
        <v>3.8391916798314898E-3</v>
      </c>
    </row>
    <row r="258" spans="1:12" x14ac:dyDescent="0.25">
      <c r="A258" s="7">
        <v>256</v>
      </c>
      <c r="B258" s="7">
        <v>228</v>
      </c>
      <c r="C258" s="1" t="s">
        <v>596</v>
      </c>
      <c r="D258" s="1" t="s">
        <v>101</v>
      </c>
      <c r="E258" s="2" t="s">
        <v>9</v>
      </c>
      <c r="F258" s="2">
        <v>1985</v>
      </c>
      <c r="G258" s="17">
        <v>8.111111111111112E-2</v>
      </c>
      <c r="H258" s="17">
        <v>8.0740740740740738E-2</v>
      </c>
      <c r="I258" s="8" t="s">
        <v>16</v>
      </c>
      <c r="J258" s="7">
        <v>26</v>
      </c>
      <c r="K258" s="7">
        <v>134</v>
      </c>
      <c r="L258" s="19">
        <f t="shared" si="3"/>
        <v>3.844128488678252E-3</v>
      </c>
    </row>
    <row r="259" spans="1:12" x14ac:dyDescent="0.25">
      <c r="A259" s="7">
        <v>262</v>
      </c>
      <c r="B259" s="7">
        <v>234</v>
      </c>
      <c r="C259" s="1" t="s">
        <v>597</v>
      </c>
      <c r="D259" s="1" t="s">
        <v>42</v>
      </c>
      <c r="E259" s="2" t="s">
        <v>9</v>
      </c>
      <c r="F259" s="2">
        <v>1959</v>
      </c>
      <c r="G259" s="17">
        <v>8.1481481481481488E-2</v>
      </c>
      <c r="H259" s="17">
        <v>8.0787037037037032E-2</v>
      </c>
      <c r="I259" s="8" t="s">
        <v>10</v>
      </c>
      <c r="J259" s="7">
        <v>19</v>
      </c>
      <c r="K259" s="7">
        <v>225</v>
      </c>
      <c r="L259" s="19">
        <f t="shared" si="3"/>
        <v>3.8616815868000704E-3</v>
      </c>
    </row>
    <row r="260" spans="1:12" x14ac:dyDescent="0.25">
      <c r="A260" s="7">
        <v>255</v>
      </c>
      <c r="B260" s="7">
        <v>227</v>
      </c>
      <c r="C260" s="1" t="s">
        <v>598</v>
      </c>
      <c r="D260" s="1" t="s">
        <v>71</v>
      </c>
      <c r="E260" s="2" t="s">
        <v>9</v>
      </c>
      <c r="F260" s="2">
        <v>1972</v>
      </c>
      <c r="G260" s="17">
        <v>8.1064814814814812E-2</v>
      </c>
      <c r="H260" s="17">
        <v>8.0844907407407407E-2</v>
      </c>
      <c r="I260" s="8" t="s">
        <v>19</v>
      </c>
      <c r="J260" s="7">
        <v>38</v>
      </c>
      <c r="K260" s="7">
        <v>72</v>
      </c>
      <c r="L260" s="19">
        <f t="shared" ref="L260:L323" si="4">G260/$F$1</f>
        <v>3.8419343514130241E-3</v>
      </c>
    </row>
    <row r="261" spans="1:12" x14ac:dyDescent="0.25">
      <c r="A261" s="7">
        <v>263</v>
      </c>
      <c r="B261" s="7">
        <v>235</v>
      </c>
      <c r="C261" s="1" t="s">
        <v>599</v>
      </c>
      <c r="D261" s="1" t="s">
        <v>36</v>
      </c>
      <c r="E261" s="2" t="s">
        <v>9</v>
      </c>
      <c r="F261" s="2">
        <v>1977</v>
      </c>
      <c r="G261" s="17">
        <v>8.1562499999999996E-2</v>
      </c>
      <c r="H261" s="17">
        <v>8.0879629629629635E-2</v>
      </c>
      <c r="I261" s="8" t="s">
        <v>25</v>
      </c>
      <c r="J261" s="7">
        <v>38</v>
      </c>
      <c r="K261" s="7">
        <v>257</v>
      </c>
      <c r="L261" s="19">
        <f t="shared" si="4"/>
        <v>3.8655213270142176E-3</v>
      </c>
    </row>
    <row r="262" spans="1:12" x14ac:dyDescent="0.25">
      <c r="A262" s="7">
        <v>257</v>
      </c>
      <c r="B262" s="7">
        <v>229</v>
      </c>
      <c r="C262" s="1" t="s">
        <v>600</v>
      </c>
      <c r="D262" s="1" t="s">
        <v>42</v>
      </c>
      <c r="E262" s="2" t="s">
        <v>9</v>
      </c>
      <c r="F262" s="2">
        <v>1981</v>
      </c>
      <c r="G262" s="17">
        <v>8.1192129629629628E-2</v>
      </c>
      <c r="H262" s="17">
        <v>8.1041666666666665E-2</v>
      </c>
      <c r="I262" s="8" t="s">
        <v>34</v>
      </c>
      <c r="J262" s="7">
        <v>37</v>
      </c>
      <c r="K262" s="7">
        <v>539</v>
      </c>
      <c r="L262" s="19">
        <f t="shared" si="4"/>
        <v>3.8479682288923992E-3</v>
      </c>
    </row>
    <row r="263" spans="1:12" x14ac:dyDescent="0.25">
      <c r="A263" s="7">
        <v>260</v>
      </c>
      <c r="B263" s="7">
        <v>232</v>
      </c>
      <c r="C263" s="1" t="s">
        <v>601</v>
      </c>
      <c r="D263" s="1" t="s">
        <v>166</v>
      </c>
      <c r="E263" s="2" t="s">
        <v>76</v>
      </c>
      <c r="F263" s="2">
        <v>1990</v>
      </c>
      <c r="G263" s="17">
        <v>8.1377314814814819E-2</v>
      </c>
      <c r="H263" s="17">
        <v>8.1087962962962959E-2</v>
      </c>
      <c r="I263" s="8" t="s">
        <v>23</v>
      </c>
      <c r="J263" s="7">
        <v>29</v>
      </c>
      <c r="K263" s="7">
        <v>371</v>
      </c>
      <c r="L263" s="19">
        <f t="shared" si="4"/>
        <v>3.8567447779533086E-3</v>
      </c>
    </row>
    <row r="264" spans="1:12" x14ac:dyDescent="0.25">
      <c r="A264" s="7">
        <v>258</v>
      </c>
      <c r="B264" s="7">
        <v>230</v>
      </c>
      <c r="C264" s="1" t="s">
        <v>602</v>
      </c>
      <c r="D264" s="1" t="s">
        <v>36</v>
      </c>
      <c r="E264" s="2" t="s">
        <v>9</v>
      </c>
      <c r="F264" s="2">
        <v>1984</v>
      </c>
      <c r="G264" s="17">
        <v>8.1250000000000003E-2</v>
      </c>
      <c r="H264" s="17">
        <v>8.1099537037037039E-2</v>
      </c>
      <c r="I264" s="8" t="s">
        <v>16</v>
      </c>
      <c r="J264" s="7">
        <v>27</v>
      </c>
      <c r="K264" s="7">
        <v>217</v>
      </c>
      <c r="L264" s="19">
        <f t="shared" si="4"/>
        <v>3.8507109004739335E-3</v>
      </c>
    </row>
    <row r="265" spans="1:12" x14ac:dyDescent="0.25">
      <c r="A265" s="7">
        <v>259</v>
      </c>
      <c r="B265" s="7">
        <v>231</v>
      </c>
      <c r="C265" s="1" t="s">
        <v>603</v>
      </c>
      <c r="D265" s="1" t="s">
        <v>231</v>
      </c>
      <c r="E265" s="2" t="s">
        <v>9</v>
      </c>
      <c r="F265" s="2">
        <v>1951</v>
      </c>
      <c r="G265" s="17">
        <v>8.1365740740740738E-2</v>
      </c>
      <c r="H265" s="17">
        <v>8.1180555555555547E-2</v>
      </c>
      <c r="I265" s="8" t="s">
        <v>21</v>
      </c>
      <c r="J265" s="7">
        <v>5</v>
      </c>
      <c r="K265" s="7">
        <v>403</v>
      </c>
      <c r="L265" s="19">
        <f t="shared" si="4"/>
        <v>3.8561962436370017E-3</v>
      </c>
    </row>
    <row r="266" spans="1:12" x14ac:dyDescent="0.25">
      <c r="A266" s="7">
        <v>264</v>
      </c>
      <c r="B266" s="7">
        <v>236</v>
      </c>
      <c r="C266" s="1" t="s">
        <v>604</v>
      </c>
      <c r="D266" s="1" t="s">
        <v>99</v>
      </c>
      <c r="E266" s="2" t="s">
        <v>9</v>
      </c>
      <c r="F266" s="2">
        <v>1981</v>
      </c>
      <c r="G266" s="17">
        <v>8.1655092592592585E-2</v>
      </c>
      <c r="H266" s="17">
        <v>8.1203703703703708E-2</v>
      </c>
      <c r="I266" s="8" t="s">
        <v>34</v>
      </c>
      <c r="J266" s="7">
        <v>38</v>
      </c>
      <c r="K266" s="7">
        <v>454</v>
      </c>
      <c r="L266" s="19">
        <f t="shared" si="4"/>
        <v>3.8699096015446721E-3</v>
      </c>
    </row>
    <row r="267" spans="1:12" x14ac:dyDescent="0.25">
      <c r="A267" s="7">
        <v>261</v>
      </c>
      <c r="B267" s="7">
        <v>233</v>
      </c>
      <c r="C267" s="1" t="s">
        <v>605</v>
      </c>
      <c r="D267" s="1" t="s">
        <v>42</v>
      </c>
      <c r="E267" s="2" t="s">
        <v>9</v>
      </c>
      <c r="F267" s="2">
        <v>1962</v>
      </c>
      <c r="G267" s="17">
        <v>8.1469907407407408E-2</v>
      </c>
      <c r="H267" s="17">
        <v>8.1296296296296297E-2</v>
      </c>
      <c r="I267" s="8" t="s">
        <v>10</v>
      </c>
      <c r="J267" s="7">
        <v>20</v>
      </c>
      <c r="K267" s="7">
        <v>226</v>
      </c>
      <c r="L267" s="19">
        <f t="shared" si="4"/>
        <v>3.8611330524837631E-3</v>
      </c>
    </row>
    <row r="268" spans="1:12" x14ac:dyDescent="0.25">
      <c r="A268" s="7">
        <v>266</v>
      </c>
      <c r="B268" s="7">
        <v>29</v>
      </c>
      <c r="C268" s="1" t="s">
        <v>606</v>
      </c>
      <c r="D268" s="1" t="s">
        <v>57</v>
      </c>
      <c r="E268" s="2" t="s">
        <v>9</v>
      </c>
      <c r="F268" s="2">
        <v>1974</v>
      </c>
      <c r="G268" s="17">
        <v>8.1770833333333334E-2</v>
      </c>
      <c r="H268" s="17">
        <v>8.1388888888888886E-2</v>
      </c>
      <c r="I268" s="8" t="s">
        <v>40</v>
      </c>
      <c r="J268" s="7">
        <v>10</v>
      </c>
      <c r="K268" s="7">
        <v>361</v>
      </c>
      <c r="L268" s="19">
        <f t="shared" si="4"/>
        <v>3.8753949447077407E-3</v>
      </c>
    </row>
    <row r="269" spans="1:12" x14ac:dyDescent="0.25">
      <c r="A269" s="7">
        <v>269</v>
      </c>
      <c r="B269" s="7">
        <v>240</v>
      </c>
      <c r="C269" s="1" t="s">
        <v>607</v>
      </c>
      <c r="D269" s="1" t="s">
        <v>42</v>
      </c>
      <c r="E269" s="2" t="s">
        <v>9</v>
      </c>
      <c r="F269" s="2">
        <v>1960</v>
      </c>
      <c r="G269" s="17">
        <v>8.1909722222222217E-2</v>
      </c>
      <c r="H269" s="17">
        <v>8.1458333333333341E-2</v>
      </c>
      <c r="I269" s="8" t="s">
        <v>10</v>
      </c>
      <c r="J269" s="7">
        <v>21</v>
      </c>
      <c r="K269" s="7">
        <v>409</v>
      </c>
      <c r="L269" s="19">
        <f t="shared" si="4"/>
        <v>3.8819773565034223E-3</v>
      </c>
    </row>
    <row r="270" spans="1:12" x14ac:dyDescent="0.25">
      <c r="A270" s="7">
        <v>267</v>
      </c>
      <c r="B270" s="7">
        <v>238</v>
      </c>
      <c r="C270" s="1" t="s">
        <v>608</v>
      </c>
      <c r="D270" s="1" t="s">
        <v>56</v>
      </c>
      <c r="E270" s="2" t="s">
        <v>9</v>
      </c>
      <c r="F270" s="2">
        <v>1973</v>
      </c>
      <c r="G270" s="17">
        <v>8.1828703703703709E-2</v>
      </c>
      <c r="H270" s="17">
        <v>8.1562499999999996E-2</v>
      </c>
      <c r="I270" s="8" t="s">
        <v>25</v>
      </c>
      <c r="J270" s="7">
        <v>39</v>
      </c>
      <c r="K270" s="7">
        <v>349</v>
      </c>
      <c r="L270" s="19">
        <f t="shared" si="4"/>
        <v>3.8781376162892751E-3</v>
      </c>
    </row>
    <row r="271" spans="1:12" x14ac:dyDescent="0.25">
      <c r="A271" s="7">
        <v>265</v>
      </c>
      <c r="B271" s="7">
        <v>237</v>
      </c>
      <c r="C271" s="1" t="s">
        <v>609</v>
      </c>
      <c r="D271" s="1" t="s">
        <v>28</v>
      </c>
      <c r="E271" s="2" t="s">
        <v>74</v>
      </c>
      <c r="F271" s="2">
        <v>1961</v>
      </c>
      <c r="G271" s="17">
        <v>8.1770833333333334E-2</v>
      </c>
      <c r="H271" s="17">
        <v>8.1574074074074077E-2</v>
      </c>
      <c r="I271" s="8" t="s">
        <v>10</v>
      </c>
      <c r="J271" s="7">
        <v>22</v>
      </c>
      <c r="K271" s="7">
        <v>195</v>
      </c>
      <c r="L271" s="19">
        <f t="shared" si="4"/>
        <v>3.8753949447077407E-3</v>
      </c>
    </row>
    <row r="272" spans="1:12" x14ac:dyDescent="0.25">
      <c r="A272" s="7">
        <v>271</v>
      </c>
      <c r="B272" s="7">
        <v>242</v>
      </c>
      <c r="C272" s="1" t="s">
        <v>610</v>
      </c>
      <c r="D272" s="1" t="s">
        <v>56</v>
      </c>
      <c r="E272" s="2" t="s">
        <v>9</v>
      </c>
      <c r="F272" s="2">
        <v>1993</v>
      </c>
      <c r="G272" s="17">
        <v>8.1932870370370378E-2</v>
      </c>
      <c r="H272" s="17">
        <v>8.1585648148148157E-2</v>
      </c>
      <c r="I272" s="8" t="s">
        <v>23</v>
      </c>
      <c r="J272" s="7">
        <v>30</v>
      </c>
      <c r="K272" s="7">
        <v>443</v>
      </c>
      <c r="L272" s="19">
        <f t="shared" si="4"/>
        <v>3.8830744251360364E-3</v>
      </c>
    </row>
    <row r="273" spans="1:12" x14ac:dyDescent="0.25">
      <c r="A273" s="7">
        <v>279</v>
      </c>
      <c r="B273" s="7">
        <v>250</v>
      </c>
      <c r="C273" s="1" t="s">
        <v>611</v>
      </c>
      <c r="D273" s="1" t="s">
        <v>97</v>
      </c>
      <c r="E273" s="2" t="s">
        <v>9</v>
      </c>
      <c r="F273" s="2">
        <v>1977</v>
      </c>
      <c r="G273" s="17">
        <v>8.2372685185185188E-2</v>
      </c>
      <c r="H273" s="17">
        <v>8.1585648148148157E-2</v>
      </c>
      <c r="I273" s="8" t="s">
        <v>25</v>
      </c>
      <c r="J273" s="7">
        <v>40</v>
      </c>
      <c r="K273" s="7">
        <v>557</v>
      </c>
      <c r="L273" s="19">
        <f t="shared" si="4"/>
        <v>3.903918729155696E-3</v>
      </c>
    </row>
    <row r="274" spans="1:12" x14ac:dyDescent="0.25">
      <c r="A274" s="7">
        <v>274</v>
      </c>
      <c r="B274" s="7">
        <v>245</v>
      </c>
      <c r="C274" s="1" t="s">
        <v>612</v>
      </c>
      <c r="D274" s="1" t="s">
        <v>118</v>
      </c>
      <c r="E274" s="2" t="s">
        <v>9</v>
      </c>
      <c r="F274" s="2">
        <v>1977</v>
      </c>
      <c r="G274" s="17">
        <v>8.2256944444444438E-2</v>
      </c>
      <c r="H274" s="17">
        <v>8.1678240740740746E-2</v>
      </c>
      <c r="I274" s="8" t="s">
        <v>25</v>
      </c>
      <c r="J274" s="7">
        <v>41</v>
      </c>
      <c r="K274" s="7">
        <v>166</v>
      </c>
      <c r="L274" s="19">
        <f t="shared" si="4"/>
        <v>3.8984333859926269E-3</v>
      </c>
    </row>
    <row r="275" spans="1:12" x14ac:dyDescent="0.25">
      <c r="A275" s="7">
        <v>273</v>
      </c>
      <c r="B275" s="7">
        <v>244</v>
      </c>
      <c r="C275" s="1" t="s">
        <v>613</v>
      </c>
      <c r="D275" s="1" t="s">
        <v>119</v>
      </c>
      <c r="E275" s="2" t="s">
        <v>9</v>
      </c>
      <c r="F275" s="2">
        <v>1983</v>
      </c>
      <c r="G275" s="17">
        <v>8.2071759259259261E-2</v>
      </c>
      <c r="H275" s="17">
        <v>8.1701388888888893E-2</v>
      </c>
      <c r="I275" s="8" t="s">
        <v>16</v>
      </c>
      <c r="J275" s="7">
        <v>28</v>
      </c>
      <c r="K275" s="7">
        <v>167</v>
      </c>
      <c r="L275" s="19">
        <f t="shared" si="4"/>
        <v>3.8896568369317184E-3</v>
      </c>
    </row>
    <row r="276" spans="1:12" x14ac:dyDescent="0.25">
      <c r="A276" s="7">
        <v>268</v>
      </c>
      <c r="B276" s="7">
        <v>239</v>
      </c>
      <c r="C276" s="1" t="s">
        <v>614</v>
      </c>
      <c r="D276" s="1" t="s">
        <v>200</v>
      </c>
      <c r="E276" s="2" t="s">
        <v>9</v>
      </c>
      <c r="F276" s="2">
        <v>1952</v>
      </c>
      <c r="G276" s="17">
        <v>8.1874999999999989E-2</v>
      </c>
      <c r="H276" s="17">
        <v>8.172453703703704E-2</v>
      </c>
      <c r="I276" s="8" t="s">
        <v>21</v>
      </c>
      <c r="J276" s="7">
        <v>6</v>
      </c>
      <c r="K276" s="7">
        <v>321</v>
      </c>
      <c r="L276" s="19">
        <f t="shared" si="4"/>
        <v>3.8803317535545017E-3</v>
      </c>
    </row>
    <row r="277" spans="1:12" x14ac:dyDescent="0.25">
      <c r="A277" s="7">
        <v>270</v>
      </c>
      <c r="B277" s="7">
        <v>241</v>
      </c>
      <c r="C277" s="1" t="s">
        <v>615</v>
      </c>
      <c r="D277" s="1" t="s">
        <v>176</v>
      </c>
      <c r="E277" s="2" t="s">
        <v>9</v>
      </c>
      <c r="F277" s="2">
        <v>1987</v>
      </c>
      <c r="G277" s="17">
        <v>8.1932870370370378E-2</v>
      </c>
      <c r="H277" s="17">
        <v>8.1759259259259254E-2</v>
      </c>
      <c r="I277" s="8" t="s">
        <v>16</v>
      </c>
      <c r="J277" s="7">
        <v>29</v>
      </c>
      <c r="K277" s="7">
        <v>279</v>
      </c>
      <c r="L277" s="19">
        <f t="shared" si="4"/>
        <v>3.8830744251360364E-3</v>
      </c>
    </row>
    <row r="278" spans="1:12" x14ac:dyDescent="0.25">
      <c r="A278" s="7">
        <v>278</v>
      </c>
      <c r="B278" s="7">
        <v>249</v>
      </c>
      <c r="C278" s="1" t="s">
        <v>616</v>
      </c>
      <c r="D278" s="1" t="s">
        <v>28</v>
      </c>
      <c r="E278" s="2" t="s">
        <v>9</v>
      </c>
      <c r="F278" s="2">
        <v>1963</v>
      </c>
      <c r="G278" s="17">
        <v>8.233796296296296E-2</v>
      </c>
      <c r="H278" s="17">
        <v>8.188657407407407E-2</v>
      </c>
      <c r="I278" s="8" t="s">
        <v>14</v>
      </c>
      <c r="J278" s="7">
        <v>31</v>
      </c>
      <c r="K278" s="7">
        <v>104</v>
      </c>
      <c r="L278" s="19">
        <f t="shared" si="4"/>
        <v>3.902273126206775E-3</v>
      </c>
    </row>
    <row r="279" spans="1:12" x14ac:dyDescent="0.25">
      <c r="A279" s="7">
        <v>272</v>
      </c>
      <c r="B279" s="7">
        <v>243</v>
      </c>
      <c r="C279" s="1" t="s">
        <v>617</v>
      </c>
      <c r="D279" s="1" t="s">
        <v>36</v>
      </c>
      <c r="E279" s="2" t="s">
        <v>149</v>
      </c>
      <c r="F279" s="2">
        <v>1966</v>
      </c>
      <c r="G279" s="17">
        <v>8.1956018518518511E-2</v>
      </c>
      <c r="H279" s="17">
        <v>8.189814814814815E-2</v>
      </c>
      <c r="I279" s="8" t="s">
        <v>14</v>
      </c>
      <c r="J279" s="7">
        <v>32</v>
      </c>
      <c r="K279" s="7">
        <v>212</v>
      </c>
      <c r="L279" s="19">
        <f t="shared" si="4"/>
        <v>3.8841714937686497E-3</v>
      </c>
    </row>
    <row r="280" spans="1:12" x14ac:dyDescent="0.25">
      <c r="A280" s="7">
        <v>276</v>
      </c>
      <c r="B280" s="7">
        <v>247</v>
      </c>
      <c r="C280" s="1" t="s">
        <v>618</v>
      </c>
      <c r="D280" s="1" t="s">
        <v>218</v>
      </c>
      <c r="E280" s="2" t="s">
        <v>9</v>
      </c>
      <c r="F280" s="2">
        <v>1965</v>
      </c>
      <c r="G280" s="17">
        <v>8.2268518518518519E-2</v>
      </c>
      <c r="H280" s="17">
        <v>8.1932870370370378E-2</v>
      </c>
      <c r="I280" s="8" t="s">
        <v>14</v>
      </c>
      <c r="J280" s="7">
        <v>33</v>
      </c>
      <c r="K280" s="7">
        <v>356</v>
      </c>
      <c r="L280" s="19">
        <f t="shared" si="4"/>
        <v>3.8989819203089342E-3</v>
      </c>
    </row>
    <row r="281" spans="1:12" x14ac:dyDescent="0.25">
      <c r="A281" s="7">
        <v>283</v>
      </c>
      <c r="B281" s="7">
        <v>254</v>
      </c>
      <c r="C281" s="1" t="s">
        <v>619</v>
      </c>
      <c r="D281" s="1" t="s">
        <v>36</v>
      </c>
      <c r="E281" s="2" t="s">
        <v>9</v>
      </c>
      <c r="F281" s="2">
        <v>1969</v>
      </c>
      <c r="G281" s="17">
        <v>8.261574074074074E-2</v>
      </c>
      <c r="H281" s="17">
        <v>8.1944444444444445E-2</v>
      </c>
      <c r="I281" s="8" t="s">
        <v>19</v>
      </c>
      <c r="J281" s="7">
        <v>39</v>
      </c>
      <c r="K281" s="7">
        <v>288</v>
      </c>
      <c r="L281" s="19">
        <f t="shared" si="4"/>
        <v>3.9154379497981394E-3</v>
      </c>
    </row>
    <row r="282" spans="1:12" x14ac:dyDescent="0.25">
      <c r="A282" s="7">
        <v>280</v>
      </c>
      <c r="B282" s="7">
        <v>251</v>
      </c>
      <c r="C282" s="1" t="s">
        <v>620</v>
      </c>
      <c r="D282" s="1" t="s">
        <v>36</v>
      </c>
      <c r="E282" s="2" t="s">
        <v>9</v>
      </c>
      <c r="F282" s="2">
        <v>1970</v>
      </c>
      <c r="G282" s="17">
        <v>8.2384259259259254E-2</v>
      </c>
      <c r="H282" s="17">
        <v>8.1956018518518511E-2</v>
      </c>
      <c r="I282" s="8" t="s">
        <v>19</v>
      </c>
      <c r="J282" s="7">
        <v>40</v>
      </c>
      <c r="K282" s="7">
        <v>128</v>
      </c>
      <c r="L282" s="19">
        <f t="shared" si="4"/>
        <v>3.9044672634720025E-3</v>
      </c>
    </row>
    <row r="283" spans="1:12" x14ac:dyDescent="0.25">
      <c r="A283" s="7">
        <v>281</v>
      </c>
      <c r="B283" s="7">
        <v>252</v>
      </c>
      <c r="C283" s="1" t="s">
        <v>621</v>
      </c>
      <c r="D283" s="1" t="s">
        <v>33</v>
      </c>
      <c r="E283" s="2" t="s">
        <v>9</v>
      </c>
      <c r="F283" s="2">
        <v>1979</v>
      </c>
      <c r="G283" s="17">
        <v>8.2384259259259254E-2</v>
      </c>
      <c r="H283" s="17">
        <v>8.2129629629629622E-2</v>
      </c>
      <c r="I283" s="8" t="s">
        <v>34</v>
      </c>
      <c r="J283" s="7">
        <v>39</v>
      </c>
      <c r="K283" s="7">
        <v>151</v>
      </c>
      <c r="L283" s="19">
        <f t="shared" si="4"/>
        <v>3.9044672634720025E-3</v>
      </c>
    </row>
    <row r="284" spans="1:12" x14ac:dyDescent="0.25">
      <c r="A284" s="7">
        <v>275</v>
      </c>
      <c r="B284" s="7">
        <v>246</v>
      </c>
      <c r="C284" s="1" t="s">
        <v>622</v>
      </c>
      <c r="D284" s="1" t="s">
        <v>151</v>
      </c>
      <c r="E284" s="2" t="s">
        <v>9</v>
      </c>
      <c r="F284" s="2">
        <v>1973</v>
      </c>
      <c r="G284" s="17">
        <v>8.2268518518518519E-2</v>
      </c>
      <c r="H284" s="17">
        <v>8.2187500000000011E-2</v>
      </c>
      <c r="I284" s="8" t="s">
        <v>25</v>
      </c>
      <c r="J284" s="7">
        <v>42</v>
      </c>
      <c r="K284" s="7">
        <v>218</v>
      </c>
      <c r="L284" s="19">
        <f t="shared" si="4"/>
        <v>3.8989819203089342E-3</v>
      </c>
    </row>
    <row r="285" spans="1:12" x14ac:dyDescent="0.25">
      <c r="A285" s="7">
        <v>282</v>
      </c>
      <c r="B285" s="7">
        <v>253</v>
      </c>
      <c r="C285" s="1" t="s">
        <v>623</v>
      </c>
      <c r="D285" s="1" t="s">
        <v>197</v>
      </c>
      <c r="E285" s="2" t="s">
        <v>9</v>
      </c>
      <c r="F285" s="2">
        <v>1966</v>
      </c>
      <c r="G285" s="17">
        <v>8.2557870370370365E-2</v>
      </c>
      <c r="H285" s="17">
        <v>8.2187500000000011E-2</v>
      </c>
      <c r="I285" s="8" t="s">
        <v>14</v>
      </c>
      <c r="J285" s="7">
        <v>34</v>
      </c>
      <c r="K285" s="7">
        <v>316</v>
      </c>
      <c r="L285" s="19">
        <f t="shared" si="4"/>
        <v>3.912695278216605E-3</v>
      </c>
    </row>
    <row r="286" spans="1:12" x14ac:dyDescent="0.25">
      <c r="A286" s="7">
        <v>277</v>
      </c>
      <c r="B286" s="7">
        <v>248</v>
      </c>
      <c r="C286" s="1" t="s">
        <v>624</v>
      </c>
      <c r="D286" s="1" t="s">
        <v>51</v>
      </c>
      <c r="E286" s="2" t="s">
        <v>9</v>
      </c>
      <c r="F286" s="2">
        <v>1958</v>
      </c>
      <c r="G286" s="17">
        <v>8.2314814814814813E-2</v>
      </c>
      <c r="H286" s="17">
        <v>8.2210648148148144E-2</v>
      </c>
      <c r="I286" s="8" t="s">
        <v>10</v>
      </c>
      <c r="J286" s="7">
        <v>23</v>
      </c>
      <c r="K286" s="7">
        <v>447</v>
      </c>
      <c r="L286" s="19">
        <f t="shared" si="4"/>
        <v>3.9011760575741613E-3</v>
      </c>
    </row>
    <row r="287" spans="1:12" x14ac:dyDescent="0.25">
      <c r="A287" s="7">
        <v>284</v>
      </c>
      <c r="B287" s="7">
        <v>255</v>
      </c>
      <c r="C287" s="1" t="s">
        <v>625</v>
      </c>
      <c r="D287" s="1" t="s">
        <v>267</v>
      </c>
      <c r="E287" s="2" t="s">
        <v>9</v>
      </c>
      <c r="F287" s="2">
        <v>1954</v>
      </c>
      <c r="G287" s="17">
        <v>8.261574074074074E-2</v>
      </c>
      <c r="H287" s="17">
        <v>8.233796296296296E-2</v>
      </c>
      <c r="I287" s="8" t="s">
        <v>26</v>
      </c>
      <c r="J287" s="7">
        <v>10</v>
      </c>
      <c r="K287" s="7">
        <v>486</v>
      </c>
      <c r="L287" s="19">
        <f t="shared" si="4"/>
        <v>3.9154379497981394E-3</v>
      </c>
    </row>
    <row r="288" spans="1:12" x14ac:dyDescent="0.25">
      <c r="A288" s="7">
        <v>285</v>
      </c>
      <c r="B288" s="7">
        <v>256</v>
      </c>
      <c r="C288" s="1" t="s">
        <v>626</v>
      </c>
      <c r="D288" s="1" t="s">
        <v>302</v>
      </c>
      <c r="E288" s="2" t="s">
        <v>9</v>
      </c>
      <c r="F288" s="2">
        <v>1951</v>
      </c>
      <c r="G288" s="17">
        <v>8.2696759259259262E-2</v>
      </c>
      <c r="H288" s="17">
        <v>8.2442129629629629E-2</v>
      </c>
      <c r="I288" s="8" t="s">
        <v>21</v>
      </c>
      <c r="J288" s="7">
        <v>7</v>
      </c>
      <c r="K288" s="7">
        <v>556</v>
      </c>
      <c r="L288" s="19">
        <f t="shared" si="4"/>
        <v>3.9192776900122874E-3</v>
      </c>
    </row>
    <row r="289" spans="1:12" x14ac:dyDescent="0.25">
      <c r="A289" s="7">
        <v>286</v>
      </c>
      <c r="B289" s="7">
        <v>257</v>
      </c>
      <c r="C289" s="1" t="s">
        <v>627</v>
      </c>
      <c r="D289" s="1" t="s">
        <v>36</v>
      </c>
      <c r="E289" s="2" t="s">
        <v>9</v>
      </c>
      <c r="F289" s="2">
        <v>1974</v>
      </c>
      <c r="G289" s="17">
        <v>8.2766203703703703E-2</v>
      </c>
      <c r="H289" s="17">
        <v>8.2500000000000004E-2</v>
      </c>
      <c r="I289" s="8" t="s">
        <v>25</v>
      </c>
      <c r="J289" s="7">
        <v>43</v>
      </c>
      <c r="K289" s="7">
        <v>490</v>
      </c>
      <c r="L289" s="19">
        <f t="shared" si="4"/>
        <v>3.9225688959101277E-3</v>
      </c>
    </row>
    <row r="290" spans="1:12" x14ac:dyDescent="0.25">
      <c r="A290" s="7">
        <v>289</v>
      </c>
      <c r="B290" s="7">
        <v>260</v>
      </c>
      <c r="C290" s="1" t="s">
        <v>628</v>
      </c>
      <c r="D290" s="1" t="s">
        <v>56</v>
      </c>
      <c r="E290" s="2" t="s">
        <v>9</v>
      </c>
      <c r="F290" s="2">
        <v>1981</v>
      </c>
      <c r="G290" s="17">
        <v>8.3043981481481483E-2</v>
      </c>
      <c r="H290" s="17">
        <v>8.2523148148148151E-2</v>
      </c>
      <c r="I290" s="8" t="s">
        <v>34</v>
      </c>
      <c r="J290" s="7">
        <v>40</v>
      </c>
      <c r="K290" s="7">
        <v>566</v>
      </c>
      <c r="L290" s="19">
        <f t="shared" si="4"/>
        <v>3.9357337195014917E-3</v>
      </c>
    </row>
    <row r="291" spans="1:12" x14ac:dyDescent="0.25">
      <c r="A291" s="7">
        <v>287</v>
      </c>
      <c r="B291" s="7">
        <v>258</v>
      </c>
      <c r="C291" s="1" t="s">
        <v>629</v>
      </c>
      <c r="D291" s="1" t="s">
        <v>42</v>
      </c>
      <c r="E291" s="2" t="s">
        <v>9</v>
      </c>
      <c r="F291" s="2">
        <v>1949</v>
      </c>
      <c r="G291" s="17">
        <v>8.2777777777777783E-2</v>
      </c>
      <c r="H291" s="17">
        <v>8.2592592592592592E-2</v>
      </c>
      <c r="I291" s="8" t="s">
        <v>21</v>
      </c>
      <c r="J291" s="7">
        <v>8</v>
      </c>
      <c r="K291" s="7">
        <v>230</v>
      </c>
      <c r="L291" s="19">
        <f t="shared" si="4"/>
        <v>3.9231174302264346E-3</v>
      </c>
    </row>
    <row r="292" spans="1:12" x14ac:dyDescent="0.25">
      <c r="A292" s="7">
        <v>290</v>
      </c>
      <c r="B292" s="7">
        <v>261</v>
      </c>
      <c r="C292" s="1" t="s">
        <v>630</v>
      </c>
      <c r="D292" s="1" t="s">
        <v>192</v>
      </c>
      <c r="E292" s="2" t="s">
        <v>9</v>
      </c>
      <c r="F292" s="2">
        <v>1981</v>
      </c>
      <c r="G292" s="17">
        <v>8.3125000000000004E-2</v>
      </c>
      <c r="H292" s="17">
        <v>8.2638888888888887E-2</v>
      </c>
      <c r="I292" s="8" t="s">
        <v>34</v>
      </c>
      <c r="J292" s="7">
        <v>41</v>
      </c>
      <c r="K292" s="7">
        <v>309</v>
      </c>
      <c r="L292" s="19">
        <f t="shared" si="4"/>
        <v>3.9395734597156397E-3</v>
      </c>
    </row>
    <row r="293" spans="1:12" x14ac:dyDescent="0.25">
      <c r="A293" s="7">
        <v>294</v>
      </c>
      <c r="B293" s="7">
        <v>30</v>
      </c>
      <c r="C293" s="1" t="s">
        <v>631</v>
      </c>
      <c r="D293" s="1" t="s">
        <v>36</v>
      </c>
      <c r="E293" s="2" t="s">
        <v>9</v>
      </c>
      <c r="F293" s="2">
        <v>1970</v>
      </c>
      <c r="G293" s="17">
        <v>8.3229166666666674E-2</v>
      </c>
      <c r="H293" s="17">
        <v>8.2731481481481475E-2</v>
      </c>
      <c r="I293" s="8" t="s">
        <v>11</v>
      </c>
      <c r="J293" s="7">
        <v>2</v>
      </c>
      <c r="K293" s="7">
        <v>373</v>
      </c>
      <c r="L293" s="19">
        <f t="shared" si="4"/>
        <v>3.9445102685624015E-3</v>
      </c>
    </row>
    <row r="294" spans="1:12" x14ac:dyDescent="0.25">
      <c r="A294" s="7">
        <v>288</v>
      </c>
      <c r="B294" s="7">
        <v>259</v>
      </c>
      <c r="C294" s="1" t="s">
        <v>632</v>
      </c>
      <c r="D294" s="1" t="s">
        <v>36</v>
      </c>
      <c r="E294" s="2" t="s">
        <v>9</v>
      </c>
      <c r="F294" s="2">
        <v>1988</v>
      </c>
      <c r="G294" s="17">
        <v>8.2905092592592586E-2</v>
      </c>
      <c r="H294" s="17">
        <v>8.2754629629629636E-2</v>
      </c>
      <c r="I294" s="8" t="s">
        <v>23</v>
      </c>
      <c r="J294" s="7">
        <v>31</v>
      </c>
      <c r="K294" s="7">
        <v>303</v>
      </c>
      <c r="L294" s="19">
        <f t="shared" si="4"/>
        <v>3.9291513077058093E-3</v>
      </c>
    </row>
    <row r="295" spans="1:12" x14ac:dyDescent="0.25">
      <c r="A295" s="7">
        <v>296</v>
      </c>
      <c r="B295" s="7">
        <v>265</v>
      </c>
      <c r="C295" s="1" t="s">
        <v>633</v>
      </c>
      <c r="D295" s="1" t="s">
        <v>57</v>
      </c>
      <c r="E295" s="2" t="s">
        <v>9</v>
      </c>
      <c r="F295" s="2">
        <v>1964</v>
      </c>
      <c r="G295" s="17">
        <v>8.3275462962962968E-2</v>
      </c>
      <c r="H295" s="17">
        <v>8.2847222222222225E-2</v>
      </c>
      <c r="I295" s="8" t="s">
        <v>14</v>
      </c>
      <c r="J295" s="7">
        <v>35</v>
      </c>
      <c r="K295" s="7">
        <v>51</v>
      </c>
      <c r="L295" s="19">
        <f t="shared" si="4"/>
        <v>3.9467044058276281E-3</v>
      </c>
    </row>
    <row r="296" spans="1:12" x14ac:dyDescent="0.25">
      <c r="A296" s="7">
        <v>293</v>
      </c>
      <c r="B296" s="7">
        <v>264</v>
      </c>
      <c r="C296" s="1" t="s">
        <v>634</v>
      </c>
      <c r="D296" s="1" t="s">
        <v>18</v>
      </c>
      <c r="E296" s="2" t="s">
        <v>9</v>
      </c>
      <c r="F296" s="2">
        <v>1966</v>
      </c>
      <c r="G296" s="17">
        <v>8.3217592592592593E-2</v>
      </c>
      <c r="H296" s="17">
        <v>8.2881944444444453E-2</v>
      </c>
      <c r="I296" s="8" t="s">
        <v>14</v>
      </c>
      <c r="J296" s="7">
        <v>36</v>
      </c>
      <c r="K296" s="7">
        <v>21</v>
      </c>
      <c r="L296" s="19">
        <f t="shared" si="4"/>
        <v>3.9439617342460938E-3</v>
      </c>
    </row>
    <row r="297" spans="1:12" x14ac:dyDescent="0.25">
      <c r="A297" s="7">
        <v>292</v>
      </c>
      <c r="B297" s="7">
        <v>263</v>
      </c>
      <c r="C297" s="1" t="s">
        <v>635</v>
      </c>
      <c r="D297" s="1" t="s">
        <v>37</v>
      </c>
      <c r="E297" s="2" t="s">
        <v>9</v>
      </c>
      <c r="F297" s="2">
        <v>1961</v>
      </c>
      <c r="G297" s="17">
        <v>8.3206018518518512E-2</v>
      </c>
      <c r="H297" s="17">
        <v>8.2916666666666666E-2</v>
      </c>
      <c r="I297" s="8" t="s">
        <v>10</v>
      </c>
      <c r="J297" s="7">
        <v>24</v>
      </c>
      <c r="K297" s="7">
        <v>103</v>
      </c>
      <c r="L297" s="19">
        <f t="shared" si="4"/>
        <v>3.9434131999297869E-3</v>
      </c>
    </row>
    <row r="298" spans="1:12" x14ac:dyDescent="0.25">
      <c r="A298" s="7">
        <v>298</v>
      </c>
      <c r="B298" s="7">
        <v>266</v>
      </c>
      <c r="C298" s="1" t="s">
        <v>636</v>
      </c>
      <c r="D298" s="1" t="s">
        <v>113</v>
      </c>
      <c r="E298" s="2" t="s">
        <v>9</v>
      </c>
      <c r="F298" s="2">
        <v>1957</v>
      </c>
      <c r="G298" s="17">
        <v>8.3333333333333329E-2</v>
      </c>
      <c r="H298" s="17">
        <v>8.2974537037037041E-2</v>
      </c>
      <c r="I298" s="8" t="s">
        <v>26</v>
      </c>
      <c r="J298" s="7">
        <v>11</v>
      </c>
      <c r="K298" s="7">
        <v>331</v>
      </c>
      <c r="L298" s="19">
        <f t="shared" si="4"/>
        <v>3.9494470774091624E-3</v>
      </c>
    </row>
    <row r="299" spans="1:12" x14ac:dyDescent="0.25">
      <c r="A299" s="7">
        <v>305</v>
      </c>
      <c r="B299" s="7">
        <v>272</v>
      </c>
      <c r="C299" s="1" t="s">
        <v>637</v>
      </c>
      <c r="D299" s="1" t="s">
        <v>42</v>
      </c>
      <c r="E299" s="2" t="s">
        <v>9</v>
      </c>
      <c r="F299" s="2">
        <v>1983</v>
      </c>
      <c r="G299" s="17">
        <v>8.3634259259259255E-2</v>
      </c>
      <c r="H299" s="17">
        <v>8.2986111111111108E-2</v>
      </c>
      <c r="I299" s="8" t="s">
        <v>16</v>
      </c>
      <c r="J299" s="7">
        <v>30</v>
      </c>
      <c r="K299" s="7">
        <v>235</v>
      </c>
      <c r="L299" s="19">
        <f t="shared" si="4"/>
        <v>3.9637089696331401E-3</v>
      </c>
    </row>
    <row r="300" spans="1:12" x14ac:dyDescent="0.25">
      <c r="A300" s="7">
        <v>299</v>
      </c>
      <c r="B300" s="7">
        <v>267</v>
      </c>
      <c r="C300" s="1" t="s">
        <v>638</v>
      </c>
      <c r="D300" s="1" t="s">
        <v>97</v>
      </c>
      <c r="E300" s="2" t="s">
        <v>9</v>
      </c>
      <c r="F300" s="2">
        <v>1973</v>
      </c>
      <c r="G300" s="17">
        <v>8.3414351851851851E-2</v>
      </c>
      <c r="H300" s="17">
        <v>8.3043981481481483E-2</v>
      </c>
      <c r="I300" s="8" t="s">
        <v>25</v>
      </c>
      <c r="J300" s="7">
        <v>44</v>
      </c>
      <c r="K300" s="7">
        <v>430</v>
      </c>
      <c r="L300" s="19">
        <f t="shared" si="4"/>
        <v>3.9532868176233105E-3</v>
      </c>
    </row>
    <row r="301" spans="1:12" x14ac:dyDescent="0.25">
      <c r="A301" s="7">
        <v>291</v>
      </c>
      <c r="B301" s="7">
        <v>262</v>
      </c>
      <c r="C301" s="1" t="s">
        <v>639</v>
      </c>
      <c r="D301" s="1" t="s">
        <v>285</v>
      </c>
      <c r="E301" s="2" t="s">
        <v>9</v>
      </c>
      <c r="F301" s="2">
        <v>1949</v>
      </c>
      <c r="G301" s="17">
        <v>8.3171296296296285E-2</v>
      </c>
      <c r="H301" s="17">
        <v>8.3043981481481483E-2</v>
      </c>
      <c r="I301" s="8" t="s">
        <v>21</v>
      </c>
      <c r="J301" s="7">
        <v>9</v>
      </c>
      <c r="K301" s="7">
        <v>497</v>
      </c>
      <c r="L301" s="19">
        <f t="shared" si="4"/>
        <v>3.9417675969808663E-3</v>
      </c>
    </row>
    <row r="302" spans="1:12" x14ac:dyDescent="0.25">
      <c r="A302" s="7">
        <v>302</v>
      </c>
      <c r="B302" s="7">
        <v>269</v>
      </c>
      <c r="C302" s="1" t="s">
        <v>640</v>
      </c>
      <c r="D302" s="1" t="s">
        <v>56</v>
      </c>
      <c r="E302" s="2" t="s">
        <v>9</v>
      </c>
      <c r="F302" s="2">
        <v>1974</v>
      </c>
      <c r="G302" s="17">
        <v>8.3564814814814814E-2</v>
      </c>
      <c r="H302" s="17">
        <v>8.3055555555555563E-2</v>
      </c>
      <c r="I302" s="8" t="s">
        <v>25</v>
      </c>
      <c r="J302" s="7">
        <v>45</v>
      </c>
      <c r="K302" s="7">
        <v>461</v>
      </c>
      <c r="L302" s="19">
        <f t="shared" si="4"/>
        <v>3.9604177637352989E-3</v>
      </c>
    </row>
    <row r="303" spans="1:12" x14ac:dyDescent="0.25">
      <c r="A303" s="7">
        <v>306</v>
      </c>
      <c r="B303" s="7">
        <v>34</v>
      </c>
      <c r="C303" s="1" t="s">
        <v>641</v>
      </c>
      <c r="D303" s="1" t="s">
        <v>99</v>
      </c>
      <c r="E303" s="2" t="s">
        <v>9</v>
      </c>
      <c r="F303" s="2">
        <v>1978</v>
      </c>
      <c r="G303" s="17">
        <v>8.3645833333333322E-2</v>
      </c>
      <c r="H303" s="17">
        <v>8.3101851851851857E-2</v>
      </c>
      <c r="I303" s="8" t="s">
        <v>75</v>
      </c>
      <c r="J303" s="7">
        <v>4</v>
      </c>
      <c r="K303" s="7">
        <v>463</v>
      </c>
      <c r="L303" s="19">
        <f t="shared" si="4"/>
        <v>3.9642575039494461E-3</v>
      </c>
    </row>
    <row r="304" spans="1:12" x14ac:dyDescent="0.25">
      <c r="A304" s="7">
        <v>295</v>
      </c>
      <c r="B304" s="7">
        <v>31</v>
      </c>
      <c r="C304" s="1" t="s">
        <v>642</v>
      </c>
      <c r="D304" s="1" t="s">
        <v>227</v>
      </c>
      <c r="E304" s="2" t="s">
        <v>9</v>
      </c>
      <c r="F304" s="2">
        <v>1987</v>
      </c>
      <c r="G304" s="17">
        <v>8.324074074074074E-2</v>
      </c>
      <c r="H304" s="17">
        <v>8.3171296296296285E-2</v>
      </c>
      <c r="I304" s="8" t="s">
        <v>67</v>
      </c>
      <c r="J304" s="7">
        <v>4</v>
      </c>
      <c r="K304" s="7">
        <v>395</v>
      </c>
      <c r="L304" s="19">
        <f t="shared" si="4"/>
        <v>3.9450588028787075E-3</v>
      </c>
    </row>
    <row r="305" spans="1:12" x14ac:dyDescent="0.25">
      <c r="A305" s="7">
        <v>297</v>
      </c>
      <c r="B305" s="7">
        <v>32</v>
      </c>
      <c r="C305" s="1" t="s">
        <v>643</v>
      </c>
      <c r="D305" s="1" t="s">
        <v>36</v>
      </c>
      <c r="E305" s="2" t="s">
        <v>9</v>
      </c>
      <c r="F305" s="2">
        <v>1972</v>
      </c>
      <c r="G305" s="17">
        <v>8.3310185185185182E-2</v>
      </c>
      <c r="H305" s="17">
        <v>8.3206018518518512E-2</v>
      </c>
      <c r="I305" s="8" t="s">
        <v>11</v>
      </c>
      <c r="J305" s="7">
        <v>3</v>
      </c>
      <c r="K305" s="7">
        <v>157</v>
      </c>
      <c r="L305" s="19">
        <f t="shared" si="4"/>
        <v>3.9483500087765487E-3</v>
      </c>
    </row>
    <row r="306" spans="1:12" x14ac:dyDescent="0.25">
      <c r="A306" s="7">
        <v>301</v>
      </c>
      <c r="B306" s="7">
        <v>33</v>
      </c>
      <c r="C306" s="1" t="s">
        <v>644</v>
      </c>
      <c r="D306" s="1" t="s">
        <v>182</v>
      </c>
      <c r="E306" s="2" t="s">
        <v>9</v>
      </c>
      <c r="F306" s="2">
        <v>1974</v>
      </c>
      <c r="G306" s="17">
        <v>8.3564814814814814E-2</v>
      </c>
      <c r="H306" s="17">
        <v>8.3275462962962968E-2</v>
      </c>
      <c r="I306" s="8" t="s">
        <v>40</v>
      </c>
      <c r="J306" s="7">
        <v>11</v>
      </c>
      <c r="K306" s="7">
        <v>285</v>
      </c>
      <c r="L306" s="19">
        <f t="shared" si="4"/>
        <v>3.9604177637352989E-3</v>
      </c>
    </row>
    <row r="307" spans="1:12" x14ac:dyDescent="0.25">
      <c r="A307" s="7">
        <v>314</v>
      </c>
      <c r="B307" s="7">
        <v>278</v>
      </c>
      <c r="C307" s="1" t="s">
        <v>645</v>
      </c>
      <c r="D307" s="1" t="s">
        <v>192</v>
      </c>
      <c r="E307" s="2" t="s">
        <v>9</v>
      </c>
      <c r="F307" s="2">
        <v>1959</v>
      </c>
      <c r="G307" s="17">
        <v>8.3819444444444446E-2</v>
      </c>
      <c r="H307" s="17">
        <v>8.3321759259259262E-2</v>
      </c>
      <c r="I307" s="8" t="s">
        <v>10</v>
      </c>
      <c r="J307" s="7">
        <v>25</v>
      </c>
      <c r="K307" s="7">
        <v>308</v>
      </c>
      <c r="L307" s="19">
        <f t="shared" si="4"/>
        <v>3.9724855186940491E-3</v>
      </c>
    </row>
    <row r="308" spans="1:12" x14ac:dyDescent="0.25">
      <c r="A308" s="7">
        <v>310</v>
      </c>
      <c r="B308" s="7">
        <v>275</v>
      </c>
      <c r="C308" s="1" t="s">
        <v>646</v>
      </c>
      <c r="D308" s="1" t="s">
        <v>330</v>
      </c>
      <c r="E308" s="2" t="s">
        <v>9</v>
      </c>
      <c r="F308" s="2">
        <v>1973</v>
      </c>
      <c r="G308" s="17">
        <v>8.3715277777777777E-2</v>
      </c>
      <c r="H308" s="17">
        <v>8.3344907407407409E-2</v>
      </c>
      <c r="I308" s="8" t="s">
        <v>25</v>
      </c>
      <c r="J308" s="7">
        <v>46</v>
      </c>
      <c r="K308" s="7">
        <v>592</v>
      </c>
      <c r="L308" s="19">
        <f t="shared" si="4"/>
        <v>3.9675487098472881E-3</v>
      </c>
    </row>
    <row r="309" spans="1:12" x14ac:dyDescent="0.25">
      <c r="A309" s="7">
        <v>308</v>
      </c>
      <c r="B309" s="7">
        <v>273</v>
      </c>
      <c r="C309" s="1" t="s">
        <v>647</v>
      </c>
      <c r="D309" s="1" t="s">
        <v>98</v>
      </c>
      <c r="E309" s="2" t="s">
        <v>9</v>
      </c>
      <c r="F309" s="2">
        <v>1975</v>
      </c>
      <c r="G309" s="17">
        <v>8.368055555555555E-2</v>
      </c>
      <c r="H309" s="17">
        <v>8.3379629629629637E-2</v>
      </c>
      <c r="I309" s="8" t="s">
        <v>25</v>
      </c>
      <c r="J309" s="7">
        <v>47</v>
      </c>
      <c r="K309" s="7">
        <v>483</v>
      </c>
      <c r="L309" s="19">
        <f t="shared" si="4"/>
        <v>3.9659031068983667E-3</v>
      </c>
    </row>
    <row r="310" spans="1:12" x14ac:dyDescent="0.25">
      <c r="A310" s="7">
        <v>300</v>
      </c>
      <c r="B310" s="7">
        <v>268</v>
      </c>
      <c r="C310" s="1" t="s">
        <v>648</v>
      </c>
      <c r="D310" s="1" t="s">
        <v>231</v>
      </c>
      <c r="E310" s="2" t="s">
        <v>9</v>
      </c>
      <c r="F310" s="2">
        <v>1951</v>
      </c>
      <c r="G310" s="17">
        <v>8.3530092592592586E-2</v>
      </c>
      <c r="H310" s="17">
        <v>8.3379629629629637E-2</v>
      </c>
      <c r="I310" s="8" t="s">
        <v>21</v>
      </c>
      <c r="J310" s="7">
        <v>10</v>
      </c>
      <c r="K310" s="7">
        <v>404</v>
      </c>
      <c r="L310" s="19">
        <f t="shared" si="4"/>
        <v>3.9587721607863783E-3</v>
      </c>
    </row>
    <row r="311" spans="1:12" x14ac:dyDescent="0.25">
      <c r="A311" s="7">
        <v>309</v>
      </c>
      <c r="B311" s="7">
        <v>274</v>
      </c>
      <c r="C311" s="1" t="s">
        <v>649</v>
      </c>
      <c r="D311" s="1" t="s">
        <v>13</v>
      </c>
      <c r="E311" s="2" t="s">
        <v>9</v>
      </c>
      <c r="F311" s="2">
        <v>1979</v>
      </c>
      <c r="G311" s="17">
        <v>8.368055555555555E-2</v>
      </c>
      <c r="H311" s="17">
        <v>8.3391203703703717E-2</v>
      </c>
      <c r="I311" s="8" t="s">
        <v>34</v>
      </c>
      <c r="J311" s="7">
        <v>42</v>
      </c>
      <c r="K311" s="7">
        <v>133</v>
      </c>
      <c r="L311" s="19">
        <f t="shared" si="4"/>
        <v>3.9659031068983667E-3</v>
      </c>
    </row>
    <row r="312" spans="1:12" x14ac:dyDescent="0.25">
      <c r="A312" s="7">
        <v>303</v>
      </c>
      <c r="B312" s="7">
        <v>270</v>
      </c>
      <c r="C312" s="1" t="s">
        <v>650</v>
      </c>
      <c r="D312" s="1" t="s">
        <v>57</v>
      </c>
      <c r="E312" s="2" t="s">
        <v>9</v>
      </c>
      <c r="F312" s="2">
        <v>1964</v>
      </c>
      <c r="G312" s="17">
        <v>8.3587962962962961E-2</v>
      </c>
      <c r="H312" s="17">
        <v>8.3437499999999998E-2</v>
      </c>
      <c r="I312" s="8" t="s">
        <v>14</v>
      </c>
      <c r="J312" s="7">
        <v>37</v>
      </c>
      <c r="K312" s="7">
        <v>598</v>
      </c>
      <c r="L312" s="19">
        <f t="shared" si="4"/>
        <v>3.9615148323679126E-3</v>
      </c>
    </row>
    <row r="313" spans="1:12" x14ac:dyDescent="0.25">
      <c r="A313" s="7">
        <v>312</v>
      </c>
      <c r="B313" s="7">
        <v>36</v>
      </c>
      <c r="C313" s="1" t="s">
        <v>651</v>
      </c>
      <c r="D313" s="1" t="s">
        <v>37</v>
      </c>
      <c r="E313" s="2" t="s">
        <v>9</v>
      </c>
      <c r="F313" s="2">
        <v>1984</v>
      </c>
      <c r="G313" s="17">
        <v>8.3773148148148138E-2</v>
      </c>
      <c r="H313" s="17">
        <v>8.3460648148148145E-2</v>
      </c>
      <c r="I313" s="8" t="s">
        <v>67</v>
      </c>
      <c r="J313" s="7">
        <v>5</v>
      </c>
      <c r="K313" s="7">
        <v>82</v>
      </c>
      <c r="L313" s="19">
        <f t="shared" si="4"/>
        <v>3.9702913814288216E-3</v>
      </c>
    </row>
    <row r="314" spans="1:12" x14ac:dyDescent="0.25">
      <c r="A314" s="7">
        <v>307</v>
      </c>
      <c r="B314" s="7">
        <v>35</v>
      </c>
      <c r="C314" s="1" t="s">
        <v>652</v>
      </c>
      <c r="D314" s="1" t="s">
        <v>13</v>
      </c>
      <c r="E314" s="2" t="s">
        <v>9</v>
      </c>
      <c r="F314" s="2">
        <v>1964</v>
      </c>
      <c r="G314" s="17">
        <v>8.3668981481481483E-2</v>
      </c>
      <c r="H314" s="17">
        <v>8.3472222222222225E-2</v>
      </c>
      <c r="I314" s="8" t="s">
        <v>27</v>
      </c>
      <c r="J314" s="7">
        <v>3</v>
      </c>
      <c r="K314" s="7">
        <v>237</v>
      </c>
      <c r="L314" s="19">
        <f t="shared" si="4"/>
        <v>3.9653545725820607E-3</v>
      </c>
    </row>
    <row r="315" spans="1:12" x14ac:dyDescent="0.25">
      <c r="A315" s="7">
        <v>311</v>
      </c>
      <c r="B315" s="7">
        <v>276</v>
      </c>
      <c r="C315" s="1" t="s">
        <v>653</v>
      </c>
      <c r="D315" s="1" t="s">
        <v>13</v>
      </c>
      <c r="E315" s="2" t="s">
        <v>9</v>
      </c>
      <c r="F315" s="2">
        <v>1970</v>
      </c>
      <c r="G315" s="17">
        <v>8.3749999999999991E-2</v>
      </c>
      <c r="H315" s="17">
        <v>8.3506944444444453E-2</v>
      </c>
      <c r="I315" s="8" t="s">
        <v>19</v>
      </c>
      <c r="J315" s="7">
        <v>41</v>
      </c>
      <c r="K315" s="7">
        <v>132</v>
      </c>
      <c r="L315" s="19">
        <f t="shared" si="4"/>
        <v>3.9691943127962079E-3</v>
      </c>
    </row>
    <row r="316" spans="1:12" x14ac:dyDescent="0.25">
      <c r="A316" s="7">
        <v>304</v>
      </c>
      <c r="B316" s="7">
        <v>271</v>
      </c>
      <c r="C316" s="1" t="s">
        <v>654</v>
      </c>
      <c r="D316" s="1" t="s">
        <v>13</v>
      </c>
      <c r="E316" s="2" t="s">
        <v>9</v>
      </c>
      <c r="F316" s="2">
        <v>1970</v>
      </c>
      <c r="G316" s="17">
        <v>8.3622685185185189E-2</v>
      </c>
      <c r="H316" s="17">
        <v>8.3541666666666667E-2</v>
      </c>
      <c r="I316" s="8" t="s">
        <v>19</v>
      </c>
      <c r="J316" s="7">
        <v>42</v>
      </c>
      <c r="K316" s="7">
        <v>269</v>
      </c>
      <c r="L316" s="19">
        <f t="shared" si="4"/>
        <v>3.9631604353168332E-3</v>
      </c>
    </row>
    <row r="317" spans="1:12" x14ac:dyDescent="0.25">
      <c r="A317" s="7">
        <v>313</v>
      </c>
      <c r="B317" s="7">
        <v>277</v>
      </c>
      <c r="C317" s="1" t="s">
        <v>655</v>
      </c>
      <c r="D317" s="1" t="s">
        <v>36</v>
      </c>
      <c r="E317" s="2" t="s">
        <v>9</v>
      </c>
      <c r="F317" s="2">
        <v>1963</v>
      </c>
      <c r="G317" s="17">
        <v>8.3807870370370366E-2</v>
      </c>
      <c r="H317" s="17">
        <v>8.3622685185185189E-2</v>
      </c>
      <c r="I317" s="8" t="s">
        <v>14</v>
      </c>
      <c r="J317" s="7">
        <v>38</v>
      </c>
      <c r="K317" s="7">
        <v>216</v>
      </c>
      <c r="L317" s="19">
        <f t="shared" si="4"/>
        <v>3.9719369843777422E-3</v>
      </c>
    </row>
    <row r="318" spans="1:12" x14ac:dyDescent="0.25">
      <c r="A318" s="7">
        <v>315</v>
      </c>
      <c r="B318" s="7">
        <v>279</v>
      </c>
      <c r="C318" s="1" t="s">
        <v>656</v>
      </c>
      <c r="D318" s="1" t="s">
        <v>36</v>
      </c>
      <c r="E318" s="2" t="s">
        <v>9</v>
      </c>
      <c r="F318" s="2">
        <v>1969</v>
      </c>
      <c r="G318" s="17">
        <v>8.3946759259259263E-2</v>
      </c>
      <c r="H318" s="17">
        <v>8.368055555555555E-2</v>
      </c>
      <c r="I318" s="8" t="s">
        <v>19</v>
      </c>
      <c r="J318" s="7">
        <v>43</v>
      </c>
      <c r="K318" s="7">
        <v>49</v>
      </c>
      <c r="L318" s="19">
        <f t="shared" si="4"/>
        <v>3.9785193961734246E-3</v>
      </c>
    </row>
    <row r="319" spans="1:12" x14ac:dyDescent="0.25">
      <c r="A319" s="7">
        <v>321</v>
      </c>
      <c r="B319" s="7">
        <v>284</v>
      </c>
      <c r="C319" s="1" t="s">
        <v>657</v>
      </c>
      <c r="D319" s="1" t="s">
        <v>167</v>
      </c>
      <c r="E319" s="2" t="s">
        <v>9</v>
      </c>
      <c r="F319" s="2">
        <v>1964</v>
      </c>
      <c r="G319" s="17">
        <v>8.443287037037038E-2</v>
      </c>
      <c r="H319" s="17">
        <v>8.3761574074074072E-2</v>
      </c>
      <c r="I319" s="8" t="s">
        <v>14</v>
      </c>
      <c r="J319" s="7">
        <v>39</v>
      </c>
      <c r="K319" s="7">
        <v>538</v>
      </c>
      <c r="L319" s="19">
        <f t="shared" si="4"/>
        <v>4.0015578374583112E-3</v>
      </c>
    </row>
    <row r="320" spans="1:12" x14ac:dyDescent="0.25">
      <c r="A320" s="7">
        <v>318</v>
      </c>
      <c r="B320" s="7">
        <v>281</v>
      </c>
      <c r="C320" s="1" t="s">
        <v>658</v>
      </c>
      <c r="D320" s="1" t="s">
        <v>15</v>
      </c>
      <c r="E320" s="2" t="s">
        <v>9</v>
      </c>
      <c r="F320" s="2">
        <v>1984</v>
      </c>
      <c r="G320" s="17">
        <v>8.4259259259259256E-2</v>
      </c>
      <c r="H320" s="17">
        <v>8.3773148148148138E-2</v>
      </c>
      <c r="I320" s="8" t="s">
        <v>16</v>
      </c>
      <c r="J320" s="7">
        <v>31</v>
      </c>
      <c r="K320" s="7">
        <v>16</v>
      </c>
      <c r="L320" s="19">
        <f t="shared" si="4"/>
        <v>3.9933298227137082E-3</v>
      </c>
    </row>
    <row r="321" spans="1:12" x14ac:dyDescent="0.25">
      <c r="A321" s="7">
        <v>317</v>
      </c>
      <c r="B321" s="7">
        <v>37</v>
      </c>
      <c r="C321" s="1" t="s">
        <v>659</v>
      </c>
      <c r="D321" s="1" t="s">
        <v>36</v>
      </c>
      <c r="E321" s="2" t="s">
        <v>9</v>
      </c>
      <c r="F321" s="2">
        <v>1967</v>
      </c>
      <c r="G321" s="17">
        <v>8.4201388888888895E-2</v>
      </c>
      <c r="H321" s="17">
        <v>8.398148148148149E-2</v>
      </c>
      <c r="I321" s="8" t="s">
        <v>27</v>
      </c>
      <c r="J321" s="7">
        <v>4</v>
      </c>
      <c r="K321" s="7">
        <v>163</v>
      </c>
      <c r="L321" s="19">
        <f t="shared" si="4"/>
        <v>3.9905871511321748E-3</v>
      </c>
    </row>
    <row r="322" spans="1:12" x14ac:dyDescent="0.25">
      <c r="A322" s="7">
        <v>322</v>
      </c>
      <c r="B322" s="7">
        <v>285</v>
      </c>
      <c r="C322" s="1" t="s">
        <v>660</v>
      </c>
      <c r="D322" s="1" t="s">
        <v>337</v>
      </c>
      <c r="E322" s="2" t="s">
        <v>9</v>
      </c>
      <c r="F322" s="2">
        <v>1967</v>
      </c>
      <c r="G322" s="17">
        <v>8.4444444444444447E-2</v>
      </c>
      <c r="H322" s="17">
        <v>8.3993055555555543E-2</v>
      </c>
      <c r="I322" s="8" t="s">
        <v>14</v>
      </c>
      <c r="J322" s="7">
        <v>40</v>
      </c>
      <c r="K322" s="7">
        <v>587</v>
      </c>
      <c r="L322" s="19">
        <f t="shared" si="4"/>
        <v>4.0021063717746181E-3</v>
      </c>
    </row>
    <row r="323" spans="1:12" x14ac:dyDescent="0.25">
      <c r="A323" s="7">
        <v>320</v>
      </c>
      <c r="B323" s="7">
        <v>283</v>
      </c>
      <c r="C323" s="1" t="s">
        <v>661</v>
      </c>
      <c r="D323" s="1" t="s">
        <v>244</v>
      </c>
      <c r="E323" s="2" t="s">
        <v>9</v>
      </c>
      <c r="F323" s="2">
        <v>1968</v>
      </c>
      <c r="G323" s="17">
        <v>8.4398148148148153E-2</v>
      </c>
      <c r="H323" s="17">
        <v>8.4004629629629624E-2</v>
      </c>
      <c r="I323" s="8" t="s">
        <v>19</v>
      </c>
      <c r="J323" s="7">
        <v>44</v>
      </c>
      <c r="K323" s="7">
        <v>424</v>
      </c>
      <c r="L323" s="19">
        <f t="shared" si="4"/>
        <v>3.9999122345093906E-3</v>
      </c>
    </row>
    <row r="324" spans="1:12" x14ac:dyDescent="0.25">
      <c r="A324" s="7">
        <v>323</v>
      </c>
      <c r="B324" s="7">
        <v>286</v>
      </c>
      <c r="C324" s="1" t="s">
        <v>662</v>
      </c>
      <c r="D324" s="1" t="s">
        <v>56</v>
      </c>
      <c r="E324" s="2" t="s">
        <v>9</v>
      </c>
      <c r="F324" s="2">
        <v>1970</v>
      </c>
      <c r="G324" s="17">
        <v>8.4525462962962969E-2</v>
      </c>
      <c r="H324" s="17">
        <v>8.4004629629629624E-2</v>
      </c>
      <c r="I324" s="8" t="s">
        <v>19</v>
      </c>
      <c r="J324" s="7">
        <v>45</v>
      </c>
      <c r="K324" s="7">
        <v>369</v>
      </c>
      <c r="L324" s="19">
        <f t="shared" ref="L324:L387" si="5">G324/$F$1</f>
        <v>4.0059461119887662E-3</v>
      </c>
    </row>
    <row r="325" spans="1:12" x14ac:dyDescent="0.25">
      <c r="A325" s="7">
        <v>326</v>
      </c>
      <c r="B325" s="7">
        <v>289</v>
      </c>
      <c r="C325" s="1" t="s">
        <v>663</v>
      </c>
      <c r="D325" s="1" t="s">
        <v>186</v>
      </c>
      <c r="E325" s="2" t="s">
        <v>9</v>
      </c>
      <c r="F325" s="2">
        <v>1984</v>
      </c>
      <c r="G325" s="17">
        <v>8.4722222222222213E-2</v>
      </c>
      <c r="H325" s="17">
        <v>8.4062499999999998E-2</v>
      </c>
      <c r="I325" s="8" t="s">
        <v>16</v>
      </c>
      <c r="J325" s="7">
        <v>32</v>
      </c>
      <c r="K325" s="7">
        <v>293</v>
      </c>
      <c r="L325" s="19">
        <f t="shared" si="5"/>
        <v>4.0152711953659811E-3</v>
      </c>
    </row>
    <row r="326" spans="1:12" x14ac:dyDescent="0.25">
      <c r="A326" s="7">
        <v>316</v>
      </c>
      <c r="B326" s="7">
        <v>280</v>
      </c>
      <c r="C326" s="1" t="s">
        <v>664</v>
      </c>
      <c r="D326" s="1" t="s">
        <v>169</v>
      </c>
      <c r="E326" s="2" t="s">
        <v>9</v>
      </c>
      <c r="F326" s="2">
        <v>1988</v>
      </c>
      <c r="G326" s="17">
        <v>8.4155092592592587E-2</v>
      </c>
      <c r="H326" s="17">
        <v>8.4097222222222226E-2</v>
      </c>
      <c r="I326" s="8" t="s">
        <v>23</v>
      </c>
      <c r="J326" s="7">
        <v>32</v>
      </c>
      <c r="K326" s="7">
        <v>305</v>
      </c>
      <c r="L326" s="19">
        <f t="shared" si="5"/>
        <v>3.9883930138669473E-3</v>
      </c>
    </row>
    <row r="327" spans="1:12" x14ac:dyDescent="0.25">
      <c r="A327" s="7">
        <v>319</v>
      </c>
      <c r="B327" s="7">
        <v>282</v>
      </c>
      <c r="C327" s="1" t="s">
        <v>665</v>
      </c>
      <c r="D327" s="1" t="s">
        <v>36</v>
      </c>
      <c r="E327" s="2" t="s">
        <v>9</v>
      </c>
      <c r="F327" s="2">
        <v>1983</v>
      </c>
      <c r="G327" s="17">
        <v>8.4270833333333336E-2</v>
      </c>
      <c r="H327" s="17">
        <v>8.4108796296296293E-2</v>
      </c>
      <c r="I327" s="8" t="s">
        <v>16</v>
      </c>
      <c r="J327" s="7">
        <v>33</v>
      </c>
      <c r="K327" s="7">
        <v>126</v>
      </c>
      <c r="L327" s="19">
        <f t="shared" si="5"/>
        <v>3.993878357030016E-3</v>
      </c>
    </row>
    <row r="328" spans="1:12" x14ac:dyDescent="0.25">
      <c r="A328" s="7">
        <v>327</v>
      </c>
      <c r="B328" s="7">
        <v>290</v>
      </c>
      <c r="C328" s="1" t="s">
        <v>666</v>
      </c>
      <c r="D328" s="1" t="s">
        <v>170</v>
      </c>
      <c r="E328" s="2" t="s">
        <v>929</v>
      </c>
      <c r="F328" s="2">
        <v>1998</v>
      </c>
      <c r="G328" s="17">
        <v>8.4791666666666668E-2</v>
      </c>
      <c r="H328" s="17">
        <v>8.4108796296296293E-2</v>
      </c>
      <c r="I328" s="8" t="s">
        <v>188</v>
      </c>
      <c r="J328" s="7">
        <v>3</v>
      </c>
      <c r="K328" s="7">
        <v>392</v>
      </c>
      <c r="L328" s="19">
        <f t="shared" si="5"/>
        <v>4.0185624012638232E-3</v>
      </c>
    </row>
    <row r="329" spans="1:12" x14ac:dyDescent="0.25">
      <c r="A329" s="7">
        <v>329</v>
      </c>
      <c r="B329" s="7">
        <v>292</v>
      </c>
      <c r="C329" s="1" t="s">
        <v>667</v>
      </c>
      <c r="D329" s="1" t="s">
        <v>235</v>
      </c>
      <c r="E329" s="2" t="s">
        <v>9</v>
      </c>
      <c r="F329" s="2">
        <v>1987</v>
      </c>
      <c r="G329" s="17">
        <v>8.487268518518519E-2</v>
      </c>
      <c r="H329" s="17">
        <v>8.4189814814814815E-2</v>
      </c>
      <c r="I329" s="8" t="s">
        <v>16</v>
      </c>
      <c r="J329" s="7">
        <v>34</v>
      </c>
      <c r="K329" s="7">
        <v>408</v>
      </c>
      <c r="L329" s="19">
        <f t="shared" si="5"/>
        <v>4.0224021414779704E-3</v>
      </c>
    </row>
    <row r="330" spans="1:12" x14ac:dyDescent="0.25">
      <c r="A330" s="7">
        <v>324</v>
      </c>
      <c r="B330" s="7">
        <v>287</v>
      </c>
      <c r="C330" s="1" t="s">
        <v>668</v>
      </c>
      <c r="D330" s="1" t="s">
        <v>56</v>
      </c>
      <c r="E330" s="2" t="s">
        <v>9</v>
      </c>
      <c r="F330" s="2">
        <v>1969</v>
      </c>
      <c r="G330" s="17">
        <v>8.458333333333333E-2</v>
      </c>
      <c r="H330" s="17">
        <v>8.4317129629629631E-2</v>
      </c>
      <c r="I330" s="8" t="s">
        <v>19</v>
      </c>
      <c r="J330" s="7">
        <v>46</v>
      </c>
      <c r="K330" s="7">
        <v>462</v>
      </c>
      <c r="L330" s="19">
        <f t="shared" si="5"/>
        <v>4.0086887835702996E-3</v>
      </c>
    </row>
    <row r="331" spans="1:12" x14ac:dyDescent="0.25">
      <c r="A331" s="7">
        <v>328</v>
      </c>
      <c r="B331" s="7">
        <v>291</v>
      </c>
      <c r="C331" s="1" t="s">
        <v>669</v>
      </c>
      <c r="D331" s="1" t="s">
        <v>239</v>
      </c>
      <c r="E331" s="2" t="s">
        <v>9</v>
      </c>
      <c r="F331" s="2">
        <v>1972</v>
      </c>
      <c r="G331" s="17">
        <v>8.4826388888888882E-2</v>
      </c>
      <c r="H331" s="17">
        <v>8.4490740740740741E-2</v>
      </c>
      <c r="I331" s="8" t="s">
        <v>19</v>
      </c>
      <c r="J331" s="7">
        <v>47</v>
      </c>
      <c r="K331" s="7">
        <v>415</v>
      </c>
      <c r="L331" s="19">
        <f t="shared" si="5"/>
        <v>4.0202080042127429E-3</v>
      </c>
    </row>
    <row r="332" spans="1:12" x14ac:dyDescent="0.25">
      <c r="A332" s="7">
        <v>325</v>
      </c>
      <c r="B332" s="7">
        <v>288</v>
      </c>
      <c r="C332" s="1" t="s">
        <v>670</v>
      </c>
      <c r="D332" s="1" t="s">
        <v>331</v>
      </c>
      <c r="E332" s="2" t="s">
        <v>9</v>
      </c>
      <c r="F332" s="2">
        <v>1977</v>
      </c>
      <c r="G332" s="17">
        <v>8.4687500000000013E-2</v>
      </c>
      <c r="H332" s="17">
        <v>8.4594907407407396E-2</v>
      </c>
      <c r="I332" s="8" t="s">
        <v>25</v>
      </c>
      <c r="J332" s="7">
        <v>48</v>
      </c>
      <c r="K332" s="7">
        <v>591</v>
      </c>
      <c r="L332" s="19">
        <f t="shared" si="5"/>
        <v>4.0136255924170623E-3</v>
      </c>
    </row>
    <row r="333" spans="1:12" x14ac:dyDescent="0.25">
      <c r="A333" s="7">
        <v>335</v>
      </c>
      <c r="B333" s="7">
        <v>297</v>
      </c>
      <c r="C333" s="1" t="s">
        <v>671</v>
      </c>
      <c r="D333" s="1" t="s">
        <v>294</v>
      </c>
      <c r="E333" s="2" t="s">
        <v>9</v>
      </c>
      <c r="F333" s="2">
        <v>1970</v>
      </c>
      <c r="G333" s="17">
        <v>8.5127314814814822E-2</v>
      </c>
      <c r="H333" s="17">
        <v>8.4687500000000013E-2</v>
      </c>
      <c r="I333" s="8" t="s">
        <v>19</v>
      </c>
      <c r="J333" s="7">
        <v>48</v>
      </c>
      <c r="K333" s="7">
        <v>521</v>
      </c>
      <c r="L333" s="19">
        <f t="shared" si="5"/>
        <v>4.0344698964367215E-3</v>
      </c>
    </row>
    <row r="334" spans="1:12" x14ac:dyDescent="0.25">
      <c r="A334" s="7">
        <v>331</v>
      </c>
      <c r="B334" s="7">
        <v>294</v>
      </c>
      <c r="C334" s="1" t="s">
        <v>672</v>
      </c>
      <c r="D334" s="1" t="s">
        <v>211</v>
      </c>
      <c r="E334" s="2" t="s">
        <v>86</v>
      </c>
      <c r="F334" s="2">
        <v>1975</v>
      </c>
      <c r="G334" s="17">
        <v>8.4976851851851845E-2</v>
      </c>
      <c r="H334" s="17">
        <v>8.4722222222222213E-2</v>
      </c>
      <c r="I334" s="8" t="s">
        <v>25</v>
      </c>
      <c r="J334" s="7">
        <v>49</v>
      </c>
      <c r="K334" s="7">
        <v>375</v>
      </c>
      <c r="L334" s="19">
        <f t="shared" si="5"/>
        <v>4.0273389503247313E-3</v>
      </c>
    </row>
    <row r="335" spans="1:12" x14ac:dyDescent="0.25">
      <c r="A335" s="7">
        <v>333</v>
      </c>
      <c r="B335" s="7">
        <v>296</v>
      </c>
      <c r="C335" s="1" t="s">
        <v>673</v>
      </c>
      <c r="D335" s="1" t="s">
        <v>33</v>
      </c>
      <c r="E335" s="2" t="s">
        <v>9</v>
      </c>
      <c r="F335" s="2">
        <v>1984</v>
      </c>
      <c r="G335" s="17">
        <v>8.5034722222222234E-2</v>
      </c>
      <c r="H335" s="17">
        <v>8.4780092592592601E-2</v>
      </c>
      <c r="I335" s="8" t="s">
        <v>16</v>
      </c>
      <c r="J335" s="7">
        <v>35</v>
      </c>
      <c r="K335" s="7">
        <v>61</v>
      </c>
      <c r="L335" s="19">
        <f t="shared" si="5"/>
        <v>4.0300816219062665E-3</v>
      </c>
    </row>
    <row r="336" spans="1:12" x14ac:dyDescent="0.25">
      <c r="A336" s="7">
        <v>330</v>
      </c>
      <c r="B336" s="7">
        <v>293</v>
      </c>
      <c r="C336" s="1" t="s">
        <v>674</v>
      </c>
      <c r="D336" s="1" t="s">
        <v>125</v>
      </c>
      <c r="E336" s="2" t="s">
        <v>9</v>
      </c>
      <c r="F336" s="2">
        <v>1962</v>
      </c>
      <c r="G336" s="17">
        <v>8.4907407407407418E-2</v>
      </c>
      <c r="H336" s="17">
        <v>8.4791666666666668E-2</v>
      </c>
      <c r="I336" s="8" t="s">
        <v>10</v>
      </c>
      <c r="J336" s="7">
        <v>26</v>
      </c>
      <c r="K336" s="7">
        <v>198</v>
      </c>
      <c r="L336" s="19">
        <f t="shared" si="5"/>
        <v>4.0240477444268919E-3</v>
      </c>
    </row>
    <row r="337" spans="1:12" x14ac:dyDescent="0.25">
      <c r="A337" s="7">
        <v>332</v>
      </c>
      <c r="B337" s="7">
        <v>295</v>
      </c>
      <c r="C337" s="1" t="s">
        <v>675</v>
      </c>
      <c r="D337" s="1" t="s">
        <v>171</v>
      </c>
      <c r="E337" s="2" t="s">
        <v>9</v>
      </c>
      <c r="F337" s="2">
        <v>1958</v>
      </c>
      <c r="G337" s="17">
        <v>8.4988425925925926E-2</v>
      </c>
      <c r="H337" s="17">
        <v>8.4837962962962962E-2</v>
      </c>
      <c r="I337" s="8" t="s">
        <v>10</v>
      </c>
      <c r="J337" s="7">
        <v>27</v>
      </c>
      <c r="K337" s="7">
        <v>267</v>
      </c>
      <c r="L337" s="19">
        <f t="shared" si="5"/>
        <v>4.0278874846410391E-3</v>
      </c>
    </row>
    <row r="338" spans="1:12" x14ac:dyDescent="0.25">
      <c r="A338" s="7">
        <v>336</v>
      </c>
      <c r="B338" s="7">
        <v>298</v>
      </c>
      <c r="C338" s="1" t="s">
        <v>676</v>
      </c>
      <c r="D338" s="1" t="s">
        <v>252</v>
      </c>
      <c r="E338" s="2" t="s">
        <v>9</v>
      </c>
      <c r="F338" s="2">
        <v>1966</v>
      </c>
      <c r="G338" s="17">
        <v>8.5219907407407411E-2</v>
      </c>
      <c r="H338" s="17">
        <v>8.4837962962962962E-2</v>
      </c>
      <c r="I338" s="8" t="s">
        <v>14</v>
      </c>
      <c r="J338" s="7">
        <v>41</v>
      </c>
      <c r="K338" s="7">
        <v>436</v>
      </c>
      <c r="L338" s="19">
        <f t="shared" si="5"/>
        <v>4.0388581709671755E-3</v>
      </c>
    </row>
    <row r="339" spans="1:12" x14ac:dyDescent="0.25">
      <c r="A339" s="7">
        <v>334</v>
      </c>
      <c r="B339" s="7">
        <v>38</v>
      </c>
      <c r="C339" s="1" t="s">
        <v>677</v>
      </c>
      <c r="D339" s="1" t="s">
        <v>103</v>
      </c>
      <c r="E339" s="2" t="s">
        <v>9</v>
      </c>
      <c r="F339" s="2">
        <v>1969</v>
      </c>
      <c r="G339" s="17">
        <v>8.5104166666666661E-2</v>
      </c>
      <c r="H339" s="17">
        <v>8.4930555555555551E-2</v>
      </c>
      <c r="I339" s="8" t="s">
        <v>11</v>
      </c>
      <c r="J339" s="7">
        <v>4</v>
      </c>
      <c r="K339" s="7">
        <v>136</v>
      </c>
      <c r="L339" s="19">
        <f t="shared" si="5"/>
        <v>4.0333728278041069E-3</v>
      </c>
    </row>
    <row r="340" spans="1:12" x14ac:dyDescent="0.25">
      <c r="A340" s="7">
        <v>337</v>
      </c>
      <c r="B340" s="7">
        <v>299</v>
      </c>
      <c r="C340" s="1" t="s">
        <v>678</v>
      </c>
      <c r="D340" s="1" t="s">
        <v>209</v>
      </c>
      <c r="E340" s="2" t="s">
        <v>9</v>
      </c>
      <c r="F340" s="2">
        <v>1970</v>
      </c>
      <c r="G340" s="17">
        <v>8.5312499999999999E-2</v>
      </c>
      <c r="H340" s="17">
        <v>8.5011574074074073E-2</v>
      </c>
      <c r="I340" s="8" t="s">
        <v>19</v>
      </c>
      <c r="J340" s="7">
        <v>49</v>
      </c>
      <c r="K340" s="7">
        <v>341</v>
      </c>
      <c r="L340" s="19">
        <f t="shared" si="5"/>
        <v>4.0432464454976304E-3</v>
      </c>
    </row>
    <row r="341" spans="1:12" x14ac:dyDescent="0.25">
      <c r="A341" s="7">
        <v>338</v>
      </c>
      <c r="B341" s="7">
        <v>300</v>
      </c>
      <c r="C341" s="1" t="s">
        <v>679</v>
      </c>
      <c r="D341" s="1" t="s">
        <v>46</v>
      </c>
      <c r="E341" s="2" t="s">
        <v>9</v>
      </c>
      <c r="F341" s="2">
        <v>1971</v>
      </c>
      <c r="G341" s="17">
        <v>8.5324074074074066E-2</v>
      </c>
      <c r="H341" s="17">
        <v>8.5023148148148153E-2</v>
      </c>
      <c r="I341" s="8" t="s">
        <v>19</v>
      </c>
      <c r="J341" s="7">
        <v>50</v>
      </c>
      <c r="K341" s="7">
        <v>205</v>
      </c>
      <c r="L341" s="19">
        <f t="shared" si="5"/>
        <v>4.0437949798139364E-3</v>
      </c>
    </row>
    <row r="342" spans="1:12" x14ac:dyDescent="0.25">
      <c r="A342" s="7">
        <v>340</v>
      </c>
      <c r="B342" s="7">
        <v>302</v>
      </c>
      <c r="C342" s="1" t="s">
        <v>680</v>
      </c>
      <c r="D342" s="1" t="s">
        <v>134</v>
      </c>
      <c r="E342" s="2" t="s">
        <v>9</v>
      </c>
      <c r="F342" s="2">
        <v>1971</v>
      </c>
      <c r="G342" s="17">
        <v>8.5578703703703699E-2</v>
      </c>
      <c r="H342" s="17">
        <v>8.5185185185185183E-2</v>
      </c>
      <c r="I342" s="8" t="s">
        <v>19</v>
      </c>
      <c r="J342" s="7">
        <v>51</v>
      </c>
      <c r="K342" s="7">
        <v>190</v>
      </c>
      <c r="L342" s="19">
        <f t="shared" si="5"/>
        <v>4.0558627347726866E-3</v>
      </c>
    </row>
    <row r="343" spans="1:12" x14ac:dyDescent="0.25">
      <c r="A343" s="7">
        <v>350</v>
      </c>
      <c r="B343" s="7">
        <v>40</v>
      </c>
      <c r="C343" s="1" t="s">
        <v>681</v>
      </c>
      <c r="D343" s="1" t="s">
        <v>56</v>
      </c>
      <c r="E343" s="2" t="s">
        <v>9</v>
      </c>
      <c r="F343" s="2">
        <v>1977</v>
      </c>
      <c r="G343" s="17">
        <v>8.5995370370370375E-2</v>
      </c>
      <c r="H343" s="17">
        <v>8.5243055555555558E-2</v>
      </c>
      <c r="I343" s="8" t="s">
        <v>40</v>
      </c>
      <c r="J343" s="7">
        <v>12</v>
      </c>
      <c r="K343" s="7">
        <v>348</v>
      </c>
      <c r="L343" s="19">
        <f t="shared" si="5"/>
        <v>4.0756099701597329E-3</v>
      </c>
    </row>
    <row r="344" spans="1:12" x14ac:dyDescent="0.25">
      <c r="A344" s="7">
        <v>355</v>
      </c>
      <c r="B344" s="7">
        <v>314</v>
      </c>
      <c r="C344" s="1" t="s">
        <v>682</v>
      </c>
      <c r="D344" s="1" t="s">
        <v>36</v>
      </c>
      <c r="E344" s="2" t="s">
        <v>9</v>
      </c>
      <c r="F344" s="2">
        <v>1959</v>
      </c>
      <c r="G344" s="17">
        <v>8.621527777777778E-2</v>
      </c>
      <c r="H344" s="17">
        <v>8.5300925925925919E-2</v>
      </c>
      <c r="I344" s="8" t="s">
        <v>10</v>
      </c>
      <c r="J344" s="7">
        <v>28</v>
      </c>
      <c r="K344" s="7">
        <v>160</v>
      </c>
      <c r="L344" s="19">
        <f t="shared" si="5"/>
        <v>4.0860321221695625E-3</v>
      </c>
    </row>
    <row r="345" spans="1:12" x14ac:dyDescent="0.25">
      <c r="A345" s="7">
        <v>344</v>
      </c>
      <c r="B345" s="7">
        <v>306</v>
      </c>
      <c r="C345" s="1" t="s">
        <v>683</v>
      </c>
      <c r="D345" s="1" t="s">
        <v>258</v>
      </c>
      <c r="E345" s="2" t="s">
        <v>250</v>
      </c>
      <c r="F345" s="2">
        <v>1977</v>
      </c>
      <c r="G345" s="17">
        <v>8.5798611111111103E-2</v>
      </c>
      <c r="H345" s="17">
        <v>8.5300925925925919E-2</v>
      </c>
      <c r="I345" s="8" t="s">
        <v>25</v>
      </c>
      <c r="J345" s="7">
        <v>50</v>
      </c>
      <c r="K345" s="7">
        <v>453</v>
      </c>
      <c r="L345" s="19">
        <f t="shared" si="5"/>
        <v>4.0662848867825162E-3</v>
      </c>
    </row>
    <row r="346" spans="1:12" x14ac:dyDescent="0.25">
      <c r="A346" s="7">
        <v>339</v>
      </c>
      <c r="B346" s="7">
        <v>301</v>
      </c>
      <c r="C346" s="1" t="s">
        <v>684</v>
      </c>
      <c r="D346" s="1" t="s">
        <v>190</v>
      </c>
      <c r="E346" s="2" t="s">
        <v>9</v>
      </c>
      <c r="F346" s="2">
        <v>1962</v>
      </c>
      <c r="G346" s="17">
        <v>8.5439814814814816E-2</v>
      </c>
      <c r="H346" s="17">
        <v>8.5312499999999999E-2</v>
      </c>
      <c r="I346" s="8" t="s">
        <v>10</v>
      </c>
      <c r="J346" s="7">
        <v>29</v>
      </c>
      <c r="K346" s="7">
        <v>302</v>
      </c>
      <c r="L346" s="19">
        <f t="shared" si="5"/>
        <v>4.0492803229770051E-3</v>
      </c>
    </row>
    <row r="347" spans="1:12" x14ac:dyDescent="0.25">
      <c r="A347" s="7">
        <v>348</v>
      </c>
      <c r="B347" s="7">
        <v>309</v>
      </c>
      <c r="C347" s="1" t="s">
        <v>685</v>
      </c>
      <c r="D347" s="1" t="s">
        <v>89</v>
      </c>
      <c r="E347" s="2" t="s">
        <v>9</v>
      </c>
      <c r="F347" s="2">
        <v>1970</v>
      </c>
      <c r="G347" s="17">
        <v>8.5972222222222228E-2</v>
      </c>
      <c r="H347" s="17">
        <v>8.5439814814814816E-2</v>
      </c>
      <c r="I347" s="8" t="s">
        <v>19</v>
      </c>
      <c r="J347" s="7">
        <v>52</v>
      </c>
      <c r="K347" s="7">
        <v>97</v>
      </c>
      <c r="L347" s="19">
        <f t="shared" si="5"/>
        <v>4.0745129015271192E-3</v>
      </c>
    </row>
    <row r="348" spans="1:12" x14ac:dyDescent="0.25">
      <c r="A348" s="7">
        <v>352</v>
      </c>
      <c r="B348" s="7">
        <v>312</v>
      </c>
      <c r="C348" s="1" t="s">
        <v>686</v>
      </c>
      <c r="D348" s="1" t="s">
        <v>194</v>
      </c>
      <c r="E348" s="2" t="s">
        <v>9</v>
      </c>
      <c r="F348" s="2">
        <v>1979</v>
      </c>
      <c r="G348" s="17">
        <v>8.6064814814814816E-2</v>
      </c>
      <c r="H348" s="17">
        <v>8.5439814814814816E-2</v>
      </c>
      <c r="I348" s="8" t="s">
        <v>34</v>
      </c>
      <c r="J348" s="7">
        <v>43</v>
      </c>
      <c r="K348" s="7">
        <v>312</v>
      </c>
      <c r="L348" s="19">
        <f t="shared" si="5"/>
        <v>4.0789011760575741E-3</v>
      </c>
    </row>
    <row r="349" spans="1:12" x14ac:dyDescent="0.25">
      <c r="A349" s="7">
        <v>345</v>
      </c>
      <c r="B349" s="7">
        <v>39</v>
      </c>
      <c r="C349" s="1" t="s">
        <v>687</v>
      </c>
      <c r="D349" s="1" t="s">
        <v>106</v>
      </c>
      <c r="E349" s="2" t="s">
        <v>9</v>
      </c>
      <c r="F349" s="2">
        <v>1971</v>
      </c>
      <c r="G349" s="17">
        <v>8.5868055555555559E-2</v>
      </c>
      <c r="H349" s="17">
        <v>8.5451388888888882E-2</v>
      </c>
      <c r="I349" s="8" t="s">
        <v>11</v>
      </c>
      <c r="J349" s="7">
        <v>5</v>
      </c>
      <c r="K349" s="7">
        <v>140</v>
      </c>
      <c r="L349" s="19">
        <f t="shared" si="5"/>
        <v>4.0695760926803583E-3</v>
      </c>
    </row>
    <row r="350" spans="1:12" x14ac:dyDescent="0.25">
      <c r="A350" s="7">
        <v>349</v>
      </c>
      <c r="B350" s="7">
        <v>310</v>
      </c>
      <c r="C350" s="1" t="s">
        <v>688</v>
      </c>
      <c r="D350" s="1" t="s">
        <v>133</v>
      </c>
      <c r="E350" s="2" t="s">
        <v>9</v>
      </c>
      <c r="F350" s="2">
        <v>1977</v>
      </c>
      <c r="G350" s="17">
        <v>8.5972222222222228E-2</v>
      </c>
      <c r="H350" s="17">
        <v>8.5451388888888882E-2</v>
      </c>
      <c r="I350" s="8" t="s">
        <v>25</v>
      </c>
      <c r="J350" s="7">
        <v>51</v>
      </c>
      <c r="K350" s="7">
        <v>189</v>
      </c>
      <c r="L350" s="19">
        <f t="shared" si="5"/>
        <v>4.0745129015271192E-3</v>
      </c>
    </row>
    <row r="351" spans="1:12" x14ac:dyDescent="0.25">
      <c r="A351" s="7">
        <v>342</v>
      </c>
      <c r="B351" s="7">
        <v>304</v>
      </c>
      <c r="C351" s="1" t="s">
        <v>689</v>
      </c>
      <c r="D351" s="1" t="s">
        <v>68</v>
      </c>
      <c r="E351" s="2" t="s">
        <v>929</v>
      </c>
      <c r="F351" s="2">
        <v>1980</v>
      </c>
      <c r="G351" s="17">
        <v>8.5752314814814823E-2</v>
      </c>
      <c r="H351" s="17">
        <v>8.5451388888888882E-2</v>
      </c>
      <c r="I351" s="8" t="s">
        <v>34</v>
      </c>
      <c r="J351" s="7">
        <v>44</v>
      </c>
      <c r="K351" s="7">
        <v>347</v>
      </c>
      <c r="L351" s="19">
        <f t="shared" si="5"/>
        <v>4.0640907495172896E-3</v>
      </c>
    </row>
    <row r="352" spans="1:12" x14ac:dyDescent="0.25">
      <c r="A352" s="7">
        <v>354</v>
      </c>
      <c r="B352" s="7">
        <v>313</v>
      </c>
      <c r="C352" s="1" t="s">
        <v>690</v>
      </c>
      <c r="D352" s="1" t="s">
        <v>290</v>
      </c>
      <c r="E352" s="2" t="s">
        <v>9</v>
      </c>
      <c r="F352" s="2">
        <v>1962</v>
      </c>
      <c r="G352" s="17">
        <v>8.6192129629629632E-2</v>
      </c>
      <c r="H352" s="17">
        <v>8.5532407407407404E-2</v>
      </c>
      <c r="I352" s="8" t="s">
        <v>10</v>
      </c>
      <c r="J352" s="7">
        <v>30</v>
      </c>
      <c r="K352" s="7">
        <v>514</v>
      </c>
      <c r="L352" s="19">
        <f t="shared" si="5"/>
        <v>4.0849350535369488E-3</v>
      </c>
    </row>
    <row r="353" spans="1:12" x14ac:dyDescent="0.25">
      <c r="A353" s="7">
        <v>341</v>
      </c>
      <c r="B353" s="7">
        <v>303</v>
      </c>
      <c r="C353" s="1" t="s">
        <v>691</v>
      </c>
      <c r="D353" s="1" t="s">
        <v>208</v>
      </c>
      <c r="E353" s="2" t="s">
        <v>9</v>
      </c>
      <c r="F353" s="2">
        <v>1961</v>
      </c>
      <c r="G353" s="17">
        <v>8.564814814814814E-2</v>
      </c>
      <c r="H353" s="17">
        <v>8.5567129629629632E-2</v>
      </c>
      <c r="I353" s="8" t="s">
        <v>10</v>
      </c>
      <c r="J353" s="7">
        <v>31</v>
      </c>
      <c r="K353" s="7">
        <v>336</v>
      </c>
      <c r="L353" s="19">
        <f t="shared" si="5"/>
        <v>4.0591539406705278E-3</v>
      </c>
    </row>
    <row r="354" spans="1:12" x14ac:dyDescent="0.25">
      <c r="A354" s="7">
        <v>343</v>
      </c>
      <c r="B354" s="7">
        <v>305</v>
      </c>
      <c r="C354" s="1" t="s">
        <v>692</v>
      </c>
      <c r="D354" s="1" t="s">
        <v>245</v>
      </c>
      <c r="E354" s="2" t="s">
        <v>9</v>
      </c>
      <c r="F354" s="2">
        <v>1954</v>
      </c>
      <c r="G354" s="17">
        <v>8.5787037037037037E-2</v>
      </c>
      <c r="H354" s="17">
        <v>8.5578703703703699E-2</v>
      </c>
      <c r="I354" s="8" t="s">
        <v>26</v>
      </c>
      <c r="J354" s="7">
        <v>12</v>
      </c>
      <c r="K354" s="7">
        <v>425</v>
      </c>
      <c r="L354" s="19">
        <f t="shared" si="5"/>
        <v>4.0657363524662102E-3</v>
      </c>
    </row>
    <row r="355" spans="1:12" x14ac:dyDescent="0.25">
      <c r="A355" s="7">
        <v>351</v>
      </c>
      <c r="B355" s="7">
        <v>311</v>
      </c>
      <c r="C355" s="1" t="s">
        <v>693</v>
      </c>
      <c r="D355" s="1" t="s">
        <v>215</v>
      </c>
      <c r="E355" s="2" t="s">
        <v>9</v>
      </c>
      <c r="F355" s="2">
        <v>1984</v>
      </c>
      <c r="G355" s="17">
        <v>8.5995370370370375E-2</v>
      </c>
      <c r="H355" s="17">
        <v>8.5625000000000007E-2</v>
      </c>
      <c r="I355" s="8" t="s">
        <v>16</v>
      </c>
      <c r="J355" s="7">
        <v>36</v>
      </c>
      <c r="K355" s="7">
        <v>354</v>
      </c>
      <c r="L355" s="19">
        <f t="shared" si="5"/>
        <v>4.0756099701597329E-3</v>
      </c>
    </row>
    <row r="356" spans="1:12" x14ac:dyDescent="0.25">
      <c r="A356" s="7">
        <v>347</v>
      </c>
      <c r="B356" s="7">
        <v>308</v>
      </c>
      <c r="C356" s="1" t="s">
        <v>694</v>
      </c>
      <c r="D356" s="1" t="s">
        <v>37</v>
      </c>
      <c r="E356" s="2" t="s">
        <v>9</v>
      </c>
      <c r="F356" s="2">
        <v>1956</v>
      </c>
      <c r="G356" s="17">
        <v>8.5949074074074081E-2</v>
      </c>
      <c r="H356" s="17">
        <v>8.5636574074074087E-2</v>
      </c>
      <c r="I356" s="8" t="s">
        <v>26</v>
      </c>
      <c r="J356" s="7">
        <v>13</v>
      </c>
      <c r="K356" s="7">
        <v>28</v>
      </c>
      <c r="L356" s="19">
        <f t="shared" si="5"/>
        <v>4.0734158328945063E-3</v>
      </c>
    </row>
    <row r="357" spans="1:12" x14ac:dyDescent="0.25">
      <c r="A357" s="7">
        <v>346</v>
      </c>
      <c r="B357" s="7">
        <v>307</v>
      </c>
      <c r="C357" s="1" t="s">
        <v>695</v>
      </c>
      <c r="D357" s="1" t="s">
        <v>293</v>
      </c>
      <c r="E357" s="2" t="s">
        <v>9</v>
      </c>
      <c r="F357" s="2">
        <v>1966</v>
      </c>
      <c r="G357" s="17">
        <v>8.59375E-2</v>
      </c>
      <c r="H357" s="17">
        <v>8.5706018518518515E-2</v>
      </c>
      <c r="I357" s="8" t="s">
        <v>14</v>
      </c>
      <c r="J357" s="7">
        <v>42</v>
      </c>
      <c r="K357" s="7">
        <v>510</v>
      </c>
      <c r="L357" s="19">
        <f t="shared" si="5"/>
        <v>4.0728672985781986E-3</v>
      </c>
    </row>
    <row r="358" spans="1:12" x14ac:dyDescent="0.25">
      <c r="A358" s="7">
        <v>353</v>
      </c>
      <c r="B358" s="7">
        <v>41</v>
      </c>
      <c r="C358" s="1" t="s">
        <v>696</v>
      </c>
      <c r="D358" s="1" t="s">
        <v>327</v>
      </c>
      <c r="E358" s="2" t="s">
        <v>9</v>
      </c>
      <c r="F358" s="2">
        <v>1980</v>
      </c>
      <c r="G358" s="17">
        <v>8.6111111111111124E-2</v>
      </c>
      <c r="H358" s="17">
        <v>8.6030092592592589E-2</v>
      </c>
      <c r="I358" s="8" t="s">
        <v>75</v>
      </c>
      <c r="J358" s="7">
        <v>5</v>
      </c>
      <c r="K358" s="7">
        <v>572</v>
      </c>
      <c r="L358" s="19">
        <f t="shared" si="5"/>
        <v>4.0810953133228016E-3</v>
      </c>
    </row>
    <row r="359" spans="1:12" x14ac:dyDescent="0.25">
      <c r="A359" s="7">
        <v>358</v>
      </c>
      <c r="B359" s="7">
        <v>317</v>
      </c>
      <c r="C359" s="1" t="s">
        <v>697</v>
      </c>
      <c r="D359" s="1" t="s">
        <v>334</v>
      </c>
      <c r="E359" s="2" t="s">
        <v>9</v>
      </c>
      <c r="F359" s="2">
        <v>1963</v>
      </c>
      <c r="G359" s="17">
        <v>8.6701388888888897E-2</v>
      </c>
      <c r="H359" s="17">
        <v>8.6134259259259258E-2</v>
      </c>
      <c r="I359" s="8" t="s">
        <v>14</v>
      </c>
      <c r="J359" s="7">
        <v>43</v>
      </c>
      <c r="K359" s="7">
        <v>560</v>
      </c>
      <c r="L359" s="19">
        <f t="shared" si="5"/>
        <v>4.10907056345445E-3</v>
      </c>
    </row>
    <row r="360" spans="1:12" x14ac:dyDescent="0.25">
      <c r="A360" s="7">
        <v>363</v>
      </c>
      <c r="B360" s="7">
        <v>320</v>
      </c>
      <c r="C360" s="1" t="s">
        <v>698</v>
      </c>
      <c r="D360" s="1" t="s">
        <v>42</v>
      </c>
      <c r="E360" s="2" t="s">
        <v>9</v>
      </c>
      <c r="F360" s="2">
        <v>1963</v>
      </c>
      <c r="G360" s="17">
        <v>8.7233796296296295E-2</v>
      </c>
      <c r="H360" s="17">
        <v>8.6157407407407405E-2</v>
      </c>
      <c r="I360" s="8" t="s">
        <v>14</v>
      </c>
      <c r="J360" s="7">
        <v>44</v>
      </c>
      <c r="K360" s="7">
        <v>600</v>
      </c>
      <c r="L360" s="19">
        <f t="shared" si="5"/>
        <v>4.1343031420045633E-3</v>
      </c>
    </row>
    <row r="361" spans="1:12" x14ac:dyDescent="0.25">
      <c r="A361" s="7">
        <v>356</v>
      </c>
      <c r="B361" s="7">
        <v>315</v>
      </c>
      <c r="C361" s="1" t="s">
        <v>699</v>
      </c>
      <c r="D361" s="1" t="s">
        <v>42</v>
      </c>
      <c r="E361" s="2" t="s">
        <v>9</v>
      </c>
      <c r="F361" s="2">
        <v>1942</v>
      </c>
      <c r="G361" s="17">
        <v>8.6284722222222221E-2</v>
      </c>
      <c r="H361" s="17">
        <v>8.6203703703703713E-2</v>
      </c>
      <c r="I361" s="8" t="s">
        <v>60</v>
      </c>
      <c r="J361" s="7">
        <v>1</v>
      </c>
      <c r="K361" s="7">
        <v>376</v>
      </c>
      <c r="L361" s="19">
        <f t="shared" si="5"/>
        <v>4.0893233280674037E-3</v>
      </c>
    </row>
    <row r="362" spans="1:12" x14ac:dyDescent="0.25">
      <c r="A362" s="7">
        <v>357</v>
      </c>
      <c r="B362" s="7">
        <v>316</v>
      </c>
      <c r="C362" s="1" t="s">
        <v>700</v>
      </c>
      <c r="D362" s="1" t="s">
        <v>175</v>
      </c>
      <c r="E362" s="2" t="s">
        <v>9</v>
      </c>
      <c r="F362" s="2">
        <v>1953</v>
      </c>
      <c r="G362" s="17">
        <v>8.6365740740740729E-2</v>
      </c>
      <c r="H362" s="17">
        <v>8.6249999999999993E-2</v>
      </c>
      <c r="I362" s="8" t="s">
        <v>26</v>
      </c>
      <c r="J362" s="7">
        <v>14</v>
      </c>
      <c r="K362" s="7">
        <v>275</v>
      </c>
      <c r="L362" s="19">
        <f t="shared" si="5"/>
        <v>4.0931630682815509E-3</v>
      </c>
    </row>
    <row r="363" spans="1:12" x14ac:dyDescent="0.25">
      <c r="A363" s="7">
        <v>359</v>
      </c>
      <c r="B363" s="7">
        <v>42</v>
      </c>
      <c r="C363" s="1" t="s">
        <v>701</v>
      </c>
      <c r="D363" s="1" t="s">
        <v>56</v>
      </c>
      <c r="E363" s="2" t="s">
        <v>9</v>
      </c>
      <c r="F363" s="2">
        <v>1989</v>
      </c>
      <c r="G363" s="17">
        <v>8.6736111111111111E-2</v>
      </c>
      <c r="H363" s="17">
        <v>8.6412037037037037E-2</v>
      </c>
      <c r="I363" s="8" t="s">
        <v>29</v>
      </c>
      <c r="J363" s="7">
        <v>9</v>
      </c>
      <c r="K363" s="7">
        <v>551</v>
      </c>
      <c r="L363" s="19">
        <f t="shared" si="5"/>
        <v>4.1107161664033698E-3</v>
      </c>
    </row>
    <row r="364" spans="1:12" x14ac:dyDescent="0.25">
      <c r="A364" s="7">
        <v>361</v>
      </c>
      <c r="B364" s="7">
        <v>319</v>
      </c>
      <c r="C364" s="1" t="s">
        <v>702</v>
      </c>
      <c r="D364" s="1" t="s">
        <v>129</v>
      </c>
      <c r="E364" s="2" t="s">
        <v>9</v>
      </c>
      <c r="F364" s="2">
        <v>1968</v>
      </c>
      <c r="G364" s="17">
        <v>8.6944444444444449E-2</v>
      </c>
      <c r="H364" s="17">
        <v>8.6643518518518522E-2</v>
      </c>
      <c r="I364" s="8" t="s">
        <v>19</v>
      </c>
      <c r="J364" s="7">
        <v>53</v>
      </c>
      <c r="K364" s="7">
        <v>184</v>
      </c>
      <c r="L364" s="19">
        <f t="shared" si="5"/>
        <v>4.1205897840968933E-3</v>
      </c>
    </row>
    <row r="365" spans="1:12" x14ac:dyDescent="0.25">
      <c r="A365" s="7">
        <v>360</v>
      </c>
      <c r="B365" s="7">
        <v>318</v>
      </c>
      <c r="C365" s="1" t="s">
        <v>703</v>
      </c>
      <c r="D365" s="1" t="s">
        <v>56</v>
      </c>
      <c r="E365" s="2" t="s">
        <v>76</v>
      </c>
      <c r="F365" s="2">
        <v>1960</v>
      </c>
      <c r="G365" s="17">
        <v>8.6886574074074074E-2</v>
      </c>
      <c r="H365" s="17">
        <v>8.667824074074075E-2</v>
      </c>
      <c r="I365" s="8" t="s">
        <v>10</v>
      </c>
      <c r="J365" s="7">
        <v>32</v>
      </c>
      <c r="K365" s="7">
        <v>98</v>
      </c>
      <c r="L365" s="19">
        <f t="shared" si="5"/>
        <v>4.117847112515359E-3</v>
      </c>
    </row>
    <row r="366" spans="1:12" x14ac:dyDescent="0.25">
      <c r="A366" s="7">
        <v>365</v>
      </c>
      <c r="B366" s="7">
        <v>321</v>
      </c>
      <c r="C366" s="1" t="s">
        <v>704</v>
      </c>
      <c r="D366" s="1" t="s">
        <v>217</v>
      </c>
      <c r="E366" s="2" t="s">
        <v>9</v>
      </c>
      <c r="F366" s="2">
        <v>1969</v>
      </c>
      <c r="G366" s="17">
        <v>8.7395833333333339E-2</v>
      </c>
      <c r="H366" s="17">
        <v>8.6736111111111111E-2</v>
      </c>
      <c r="I366" s="8" t="s">
        <v>19</v>
      </c>
      <c r="J366" s="7">
        <v>54</v>
      </c>
      <c r="K366" s="7">
        <v>385</v>
      </c>
      <c r="L366" s="19">
        <f t="shared" si="5"/>
        <v>4.1419826224328594E-3</v>
      </c>
    </row>
    <row r="367" spans="1:12" x14ac:dyDescent="0.25">
      <c r="A367" s="7">
        <v>364</v>
      </c>
      <c r="B367" s="7">
        <v>44</v>
      </c>
      <c r="C367" s="1" t="s">
        <v>705</v>
      </c>
      <c r="D367" s="1" t="s">
        <v>233</v>
      </c>
      <c r="E367" s="2" t="s">
        <v>9</v>
      </c>
      <c r="F367" s="2">
        <v>1993</v>
      </c>
      <c r="G367" s="17">
        <v>8.7384259259259259E-2</v>
      </c>
      <c r="H367" s="17">
        <v>8.6747685185185178E-2</v>
      </c>
      <c r="I367" s="8" t="s">
        <v>29</v>
      </c>
      <c r="J367" s="7">
        <v>10</v>
      </c>
      <c r="K367" s="7">
        <v>406</v>
      </c>
      <c r="L367" s="19">
        <f t="shared" si="5"/>
        <v>4.1414340881165525E-3</v>
      </c>
    </row>
    <row r="368" spans="1:12" x14ac:dyDescent="0.25">
      <c r="A368" s="7">
        <v>366</v>
      </c>
      <c r="B368" s="7">
        <v>322</v>
      </c>
      <c r="C368" s="1" t="s">
        <v>706</v>
      </c>
      <c r="D368" s="1" t="s">
        <v>234</v>
      </c>
      <c r="E368" s="2" t="s">
        <v>9</v>
      </c>
      <c r="F368" s="2">
        <v>1961</v>
      </c>
      <c r="G368" s="17">
        <v>8.7395833333333339E-2</v>
      </c>
      <c r="H368" s="17">
        <v>8.6759259259259258E-2</v>
      </c>
      <c r="I368" s="8" t="s">
        <v>10</v>
      </c>
      <c r="J368" s="7">
        <v>33</v>
      </c>
      <c r="K368" s="7">
        <v>407</v>
      </c>
      <c r="L368" s="19">
        <f t="shared" si="5"/>
        <v>4.1419826224328594E-3</v>
      </c>
    </row>
    <row r="369" spans="1:12" x14ac:dyDescent="0.25">
      <c r="A369" s="7">
        <v>368</v>
      </c>
      <c r="B369" s="7">
        <v>45</v>
      </c>
      <c r="C369" s="1" t="s">
        <v>707</v>
      </c>
      <c r="D369" s="1" t="s">
        <v>56</v>
      </c>
      <c r="E369" s="2" t="s">
        <v>9</v>
      </c>
      <c r="F369" s="2">
        <v>1959</v>
      </c>
      <c r="G369" s="17">
        <v>8.744212962962962E-2</v>
      </c>
      <c r="H369" s="17">
        <v>8.6979166666666663E-2</v>
      </c>
      <c r="I369" s="8" t="s">
        <v>48</v>
      </c>
      <c r="J369" s="7">
        <v>3</v>
      </c>
      <c r="K369" s="7">
        <v>146</v>
      </c>
      <c r="L369" s="19">
        <f t="shared" si="5"/>
        <v>4.144176759698086E-3</v>
      </c>
    </row>
    <row r="370" spans="1:12" x14ac:dyDescent="0.25">
      <c r="A370" s="7">
        <v>362</v>
      </c>
      <c r="B370" s="7">
        <v>43</v>
      </c>
      <c r="C370" s="1" t="s">
        <v>708</v>
      </c>
      <c r="D370" s="1" t="s">
        <v>42</v>
      </c>
      <c r="E370" s="2" t="s">
        <v>9</v>
      </c>
      <c r="F370" s="2">
        <v>1955</v>
      </c>
      <c r="G370" s="17">
        <v>8.7210648148148148E-2</v>
      </c>
      <c r="H370" s="17">
        <v>8.7094907407407399E-2</v>
      </c>
      <c r="I370" s="8" t="s">
        <v>64</v>
      </c>
      <c r="J370" s="7">
        <v>1</v>
      </c>
      <c r="K370" s="7">
        <v>222</v>
      </c>
      <c r="L370" s="19">
        <f t="shared" si="5"/>
        <v>4.1332060733719495E-3</v>
      </c>
    </row>
    <row r="371" spans="1:12" x14ac:dyDescent="0.25">
      <c r="A371" s="7">
        <v>369</v>
      </c>
      <c r="B371" s="7">
        <v>324</v>
      </c>
      <c r="C371" s="1" t="s">
        <v>709</v>
      </c>
      <c r="D371" s="1" t="s">
        <v>119</v>
      </c>
      <c r="E371" s="2" t="s">
        <v>9</v>
      </c>
      <c r="F371" s="2">
        <v>1983</v>
      </c>
      <c r="G371" s="17">
        <v>8.7465277777777781E-2</v>
      </c>
      <c r="H371" s="17">
        <v>8.7106481481481479E-2</v>
      </c>
      <c r="I371" s="8" t="s">
        <v>16</v>
      </c>
      <c r="J371" s="7">
        <v>37</v>
      </c>
      <c r="K371" s="7">
        <v>168</v>
      </c>
      <c r="L371" s="19">
        <f t="shared" si="5"/>
        <v>4.1452738283307006E-3</v>
      </c>
    </row>
    <row r="372" spans="1:12" x14ac:dyDescent="0.25">
      <c r="A372" s="7">
        <v>367</v>
      </c>
      <c r="B372" s="7">
        <v>323</v>
      </c>
      <c r="C372" s="1" t="s">
        <v>710</v>
      </c>
      <c r="D372" s="1" t="s">
        <v>51</v>
      </c>
      <c r="E372" s="2" t="s">
        <v>9</v>
      </c>
      <c r="F372" s="2">
        <v>1957</v>
      </c>
      <c r="G372" s="17">
        <v>8.7395833333333339E-2</v>
      </c>
      <c r="H372" s="17">
        <v>8.7141203703703707E-2</v>
      </c>
      <c r="I372" s="8" t="s">
        <v>26</v>
      </c>
      <c r="J372" s="7">
        <v>15</v>
      </c>
      <c r="K372" s="7">
        <v>516</v>
      </c>
      <c r="L372" s="19">
        <f t="shared" si="5"/>
        <v>4.1419826224328594E-3</v>
      </c>
    </row>
    <row r="373" spans="1:12" x14ac:dyDescent="0.25">
      <c r="A373" s="7">
        <v>377</v>
      </c>
      <c r="B373" s="7">
        <v>331</v>
      </c>
      <c r="C373" s="1" t="s">
        <v>711</v>
      </c>
      <c r="D373" s="1" t="s">
        <v>279</v>
      </c>
      <c r="E373" s="2" t="s">
        <v>9</v>
      </c>
      <c r="F373" s="2">
        <v>1954</v>
      </c>
      <c r="G373" s="17">
        <v>8.8136574074074062E-2</v>
      </c>
      <c r="H373" s="17">
        <v>8.7314814814814803E-2</v>
      </c>
      <c r="I373" s="8" t="s">
        <v>26</v>
      </c>
      <c r="J373" s="7">
        <v>16</v>
      </c>
      <c r="K373" s="7">
        <v>504</v>
      </c>
      <c r="L373" s="19">
        <f t="shared" si="5"/>
        <v>4.1770888186764953E-3</v>
      </c>
    </row>
    <row r="374" spans="1:12" x14ac:dyDescent="0.25">
      <c r="A374" s="7">
        <v>373</v>
      </c>
      <c r="B374" s="7">
        <v>327</v>
      </c>
      <c r="C374" s="1" t="s">
        <v>712</v>
      </c>
      <c r="D374" s="1" t="s">
        <v>281</v>
      </c>
      <c r="E374" s="2" t="s">
        <v>9</v>
      </c>
      <c r="F374" s="2">
        <v>1969</v>
      </c>
      <c r="G374" s="17">
        <v>8.773148148148148E-2</v>
      </c>
      <c r="H374" s="17">
        <v>8.7349537037037031E-2</v>
      </c>
      <c r="I374" s="8" t="s">
        <v>19</v>
      </c>
      <c r="J374" s="7">
        <v>55</v>
      </c>
      <c r="K374" s="7">
        <v>498</v>
      </c>
      <c r="L374" s="19">
        <f t="shared" si="5"/>
        <v>4.1578901176057568E-3</v>
      </c>
    </row>
    <row r="375" spans="1:12" x14ac:dyDescent="0.25">
      <c r="A375" s="7">
        <v>374</v>
      </c>
      <c r="B375" s="7">
        <v>328</v>
      </c>
      <c r="C375" s="1" t="s">
        <v>713</v>
      </c>
      <c r="D375" s="1" t="s">
        <v>282</v>
      </c>
      <c r="E375" s="2" t="s">
        <v>9</v>
      </c>
      <c r="F375" s="2">
        <v>1957</v>
      </c>
      <c r="G375" s="17">
        <v>8.773148148148148E-2</v>
      </c>
      <c r="H375" s="17">
        <v>8.7361111111111112E-2</v>
      </c>
      <c r="I375" s="8" t="s">
        <v>26</v>
      </c>
      <c r="J375" s="7">
        <v>17</v>
      </c>
      <c r="K375" s="7">
        <v>501</v>
      </c>
      <c r="L375" s="19">
        <f t="shared" si="5"/>
        <v>4.1578901176057568E-3</v>
      </c>
    </row>
    <row r="376" spans="1:12" x14ac:dyDescent="0.25">
      <c r="A376" s="7">
        <v>372</v>
      </c>
      <c r="B376" s="7">
        <v>46</v>
      </c>
      <c r="C376" s="1" t="s">
        <v>714</v>
      </c>
      <c r="D376" s="1" t="s">
        <v>36</v>
      </c>
      <c r="E376" s="2" t="s">
        <v>9</v>
      </c>
      <c r="F376" s="2">
        <v>1975</v>
      </c>
      <c r="G376" s="17">
        <v>8.7685185185185185E-2</v>
      </c>
      <c r="H376" s="17">
        <v>8.7372685185185192E-2</v>
      </c>
      <c r="I376" s="8" t="s">
        <v>40</v>
      </c>
      <c r="J376" s="7">
        <v>13</v>
      </c>
      <c r="K376" s="7">
        <v>470</v>
      </c>
      <c r="L376" s="19">
        <f t="shared" si="5"/>
        <v>4.1556959803405302E-3</v>
      </c>
    </row>
    <row r="377" spans="1:12" x14ac:dyDescent="0.25">
      <c r="A377" s="7">
        <v>371</v>
      </c>
      <c r="B377" s="7">
        <v>326</v>
      </c>
      <c r="C377" s="1" t="s">
        <v>715</v>
      </c>
      <c r="D377" s="1" t="s">
        <v>56</v>
      </c>
      <c r="E377" s="2" t="s">
        <v>9</v>
      </c>
      <c r="F377" s="2">
        <v>1986</v>
      </c>
      <c r="G377" s="17">
        <v>8.7650462962962972E-2</v>
      </c>
      <c r="H377" s="17">
        <v>8.7395833333333339E-2</v>
      </c>
      <c r="I377" s="8" t="s">
        <v>16</v>
      </c>
      <c r="J377" s="7">
        <v>38</v>
      </c>
      <c r="K377" s="7">
        <v>70</v>
      </c>
      <c r="L377" s="19">
        <f t="shared" si="5"/>
        <v>4.1540503773916096E-3</v>
      </c>
    </row>
    <row r="378" spans="1:12" x14ac:dyDescent="0.25">
      <c r="A378" s="7">
        <v>370</v>
      </c>
      <c r="B378" s="7">
        <v>325</v>
      </c>
      <c r="C378" s="1" t="s">
        <v>716</v>
      </c>
      <c r="D378" s="1" t="s">
        <v>56</v>
      </c>
      <c r="E378" s="2" t="s">
        <v>9</v>
      </c>
      <c r="F378" s="2">
        <v>1953</v>
      </c>
      <c r="G378" s="17">
        <v>8.7615740740740744E-2</v>
      </c>
      <c r="H378" s="17">
        <v>8.7476851851851847E-2</v>
      </c>
      <c r="I378" s="8" t="s">
        <v>26</v>
      </c>
      <c r="J378" s="7">
        <v>18</v>
      </c>
      <c r="K378" s="7">
        <v>543</v>
      </c>
      <c r="L378" s="19">
        <f t="shared" si="5"/>
        <v>4.152404774442689E-3</v>
      </c>
    </row>
    <row r="379" spans="1:12" x14ac:dyDescent="0.25">
      <c r="A379" s="7">
        <v>375</v>
      </c>
      <c r="B379" s="7">
        <v>329</v>
      </c>
      <c r="C379" s="1" t="s">
        <v>717</v>
      </c>
      <c r="D379" s="1" t="s">
        <v>277</v>
      </c>
      <c r="E379" s="2" t="s">
        <v>74</v>
      </c>
      <c r="F379" s="2">
        <v>1974</v>
      </c>
      <c r="G379" s="17">
        <v>8.790509259259259E-2</v>
      </c>
      <c r="H379" s="17">
        <v>8.7523148148148155E-2</v>
      </c>
      <c r="I379" s="8" t="s">
        <v>25</v>
      </c>
      <c r="J379" s="7">
        <v>52</v>
      </c>
      <c r="K379" s="7">
        <v>503</v>
      </c>
      <c r="L379" s="19">
        <f t="shared" si="5"/>
        <v>4.1661181323503597E-3</v>
      </c>
    </row>
    <row r="380" spans="1:12" x14ac:dyDescent="0.25">
      <c r="A380" s="7">
        <v>376</v>
      </c>
      <c r="B380" s="7">
        <v>330</v>
      </c>
      <c r="C380" s="1" t="s">
        <v>718</v>
      </c>
      <c r="D380" s="1" t="s">
        <v>93</v>
      </c>
      <c r="E380" s="2" t="s">
        <v>9</v>
      </c>
      <c r="F380" s="2">
        <v>1976</v>
      </c>
      <c r="G380" s="17">
        <v>8.8043981481481473E-2</v>
      </c>
      <c r="H380" s="17">
        <v>8.7581018518518516E-2</v>
      </c>
      <c r="I380" s="8" t="s">
        <v>25</v>
      </c>
      <c r="J380" s="7">
        <v>53</v>
      </c>
      <c r="K380" s="7">
        <v>117</v>
      </c>
      <c r="L380" s="19">
        <f t="shared" si="5"/>
        <v>4.1727005441460413E-3</v>
      </c>
    </row>
    <row r="381" spans="1:12" x14ac:dyDescent="0.25">
      <c r="A381" s="7">
        <v>378</v>
      </c>
      <c r="B381" s="7">
        <v>332</v>
      </c>
      <c r="C381" s="1" t="s">
        <v>719</v>
      </c>
      <c r="D381" s="1" t="s">
        <v>210</v>
      </c>
      <c r="E381" s="2" t="s">
        <v>9</v>
      </c>
      <c r="F381" s="2">
        <v>1965</v>
      </c>
      <c r="G381" s="17">
        <v>8.8159722222222223E-2</v>
      </c>
      <c r="H381" s="17">
        <v>8.7685185185185185E-2</v>
      </c>
      <c r="I381" s="8" t="s">
        <v>14</v>
      </c>
      <c r="J381" s="7">
        <v>45</v>
      </c>
      <c r="K381" s="7">
        <v>344</v>
      </c>
      <c r="L381" s="19">
        <f t="shared" si="5"/>
        <v>4.1781858873091099E-3</v>
      </c>
    </row>
    <row r="382" spans="1:12" x14ac:dyDescent="0.25">
      <c r="A382" s="7">
        <v>380</v>
      </c>
      <c r="B382" s="7">
        <v>47</v>
      </c>
      <c r="C382" s="1" t="s">
        <v>720</v>
      </c>
      <c r="D382" s="1" t="s">
        <v>36</v>
      </c>
      <c r="E382" s="2" t="s">
        <v>9</v>
      </c>
      <c r="F382" s="2">
        <v>1973</v>
      </c>
      <c r="G382" s="17">
        <v>8.8506944444444444E-2</v>
      </c>
      <c r="H382" s="17">
        <v>8.7766203703703707E-2</v>
      </c>
      <c r="I382" s="8" t="s">
        <v>40</v>
      </c>
      <c r="J382" s="7">
        <v>14</v>
      </c>
      <c r="K382" s="7">
        <v>328</v>
      </c>
      <c r="L382" s="19">
        <f t="shared" si="5"/>
        <v>4.1946419167983142E-3</v>
      </c>
    </row>
    <row r="383" spans="1:12" x14ac:dyDescent="0.25">
      <c r="A383" s="7">
        <v>383</v>
      </c>
      <c r="B383" s="7">
        <v>336</v>
      </c>
      <c r="C383" s="1" t="s">
        <v>721</v>
      </c>
      <c r="D383" s="1" t="s">
        <v>13</v>
      </c>
      <c r="E383" s="2" t="s">
        <v>9</v>
      </c>
      <c r="F383" s="2">
        <v>1981</v>
      </c>
      <c r="G383" s="17">
        <v>8.8564814814814818E-2</v>
      </c>
      <c r="H383" s="17">
        <v>8.8043981481481473E-2</v>
      </c>
      <c r="I383" s="8" t="s">
        <v>34</v>
      </c>
      <c r="J383" s="7">
        <v>45</v>
      </c>
      <c r="K383" s="7">
        <v>172</v>
      </c>
      <c r="L383" s="19">
        <f t="shared" si="5"/>
        <v>4.1973845883798485E-3</v>
      </c>
    </row>
    <row r="384" spans="1:12" x14ac:dyDescent="0.25">
      <c r="A384" s="7">
        <v>381</v>
      </c>
      <c r="B384" s="7">
        <v>334</v>
      </c>
      <c r="C384" s="1" t="s">
        <v>722</v>
      </c>
      <c r="D384" s="1" t="s">
        <v>136</v>
      </c>
      <c r="E384" s="2" t="s">
        <v>9</v>
      </c>
      <c r="F384" s="2">
        <v>1957</v>
      </c>
      <c r="G384" s="17">
        <v>8.8530092592592591E-2</v>
      </c>
      <c r="H384" s="17">
        <v>8.8263888888888878E-2</v>
      </c>
      <c r="I384" s="8" t="s">
        <v>26</v>
      </c>
      <c r="J384" s="7">
        <v>19</v>
      </c>
      <c r="K384" s="7">
        <v>192</v>
      </c>
      <c r="L384" s="19">
        <f t="shared" si="5"/>
        <v>4.1957389854309279E-3</v>
      </c>
    </row>
    <row r="385" spans="1:12" x14ac:dyDescent="0.25">
      <c r="A385" s="7">
        <v>382</v>
      </c>
      <c r="B385" s="7">
        <v>335</v>
      </c>
      <c r="C385" s="1" t="s">
        <v>723</v>
      </c>
      <c r="D385" s="1" t="s">
        <v>56</v>
      </c>
      <c r="E385" s="2" t="s">
        <v>929</v>
      </c>
      <c r="F385" s="2">
        <v>1985</v>
      </c>
      <c r="G385" s="17">
        <v>8.8530092592592591E-2</v>
      </c>
      <c r="H385" s="17">
        <v>8.8310185185185186E-2</v>
      </c>
      <c r="I385" s="8" t="s">
        <v>16</v>
      </c>
      <c r="J385" s="7">
        <v>39</v>
      </c>
      <c r="K385" s="7">
        <v>465</v>
      </c>
      <c r="L385" s="19">
        <f t="shared" si="5"/>
        <v>4.1957389854309279E-3</v>
      </c>
    </row>
    <row r="386" spans="1:12" x14ac:dyDescent="0.25">
      <c r="A386" s="7">
        <v>379</v>
      </c>
      <c r="B386" s="7">
        <v>333</v>
      </c>
      <c r="C386" s="1" t="s">
        <v>724</v>
      </c>
      <c r="D386" s="1" t="s">
        <v>36</v>
      </c>
      <c r="E386" s="2" t="s">
        <v>9</v>
      </c>
      <c r="F386" s="2">
        <v>1955</v>
      </c>
      <c r="G386" s="17">
        <v>8.8495370370370363E-2</v>
      </c>
      <c r="H386" s="17">
        <v>8.8321759259259267E-2</v>
      </c>
      <c r="I386" s="8" t="s">
        <v>26</v>
      </c>
      <c r="J386" s="7">
        <v>20</v>
      </c>
      <c r="K386" s="7">
        <v>243</v>
      </c>
      <c r="L386" s="19">
        <f t="shared" si="5"/>
        <v>4.1940933824820073E-3</v>
      </c>
    </row>
    <row r="387" spans="1:12" x14ac:dyDescent="0.25">
      <c r="A387" s="7">
        <v>388</v>
      </c>
      <c r="B387" s="7">
        <v>339</v>
      </c>
      <c r="C387" s="1" t="s">
        <v>725</v>
      </c>
      <c r="D387" s="1" t="s">
        <v>154</v>
      </c>
      <c r="E387" s="2" t="s">
        <v>9</v>
      </c>
      <c r="F387" s="2">
        <v>1971</v>
      </c>
      <c r="G387" s="17">
        <v>8.8877314814814812E-2</v>
      </c>
      <c r="H387" s="17">
        <v>8.8344907407407414E-2</v>
      </c>
      <c r="I387" s="8" t="s">
        <v>19</v>
      </c>
      <c r="J387" s="7">
        <v>56</v>
      </c>
      <c r="K387" s="7">
        <v>467</v>
      </c>
      <c r="L387" s="19">
        <f t="shared" si="5"/>
        <v>4.212195014920133E-3</v>
      </c>
    </row>
    <row r="388" spans="1:12" x14ac:dyDescent="0.25">
      <c r="A388" s="7">
        <v>389</v>
      </c>
      <c r="B388" s="7">
        <v>340</v>
      </c>
      <c r="C388" s="1" t="s">
        <v>726</v>
      </c>
      <c r="D388" s="1" t="s">
        <v>283</v>
      </c>
      <c r="E388" s="2" t="s">
        <v>9</v>
      </c>
      <c r="F388" s="2">
        <v>1964</v>
      </c>
      <c r="G388" s="17">
        <v>8.8877314814814812E-2</v>
      </c>
      <c r="H388" s="17">
        <v>8.8356481481481494E-2</v>
      </c>
      <c r="I388" s="8" t="s">
        <v>14</v>
      </c>
      <c r="J388" s="7">
        <v>46</v>
      </c>
      <c r="K388" s="7">
        <v>508</v>
      </c>
      <c r="L388" s="19">
        <f t="shared" ref="L388:L451" si="6">G388/$F$1</f>
        <v>4.212195014920133E-3</v>
      </c>
    </row>
    <row r="389" spans="1:12" x14ac:dyDescent="0.25">
      <c r="A389" s="7">
        <v>384</v>
      </c>
      <c r="B389" s="7">
        <v>337</v>
      </c>
      <c r="C389" s="1" t="s">
        <v>727</v>
      </c>
      <c r="D389" s="1" t="s">
        <v>13</v>
      </c>
      <c r="E389" s="2" t="s">
        <v>9</v>
      </c>
      <c r="F389" s="2">
        <v>1968</v>
      </c>
      <c r="G389" s="17">
        <v>8.8599537037037046E-2</v>
      </c>
      <c r="H389" s="17">
        <v>8.8379629629629627E-2</v>
      </c>
      <c r="I389" s="8" t="s">
        <v>19</v>
      </c>
      <c r="J389" s="7">
        <v>57</v>
      </c>
      <c r="K389" s="7">
        <v>26</v>
      </c>
      <c r="L389" s="19">
        <f t="shared" si="6"/>
        <v>4.19903019132877E-3</v>
      </c>
    </row>
    <row r="390" spans="1:12" x14ac:dyDescent="0.25">
      <c r="A390" s="7">
        <v>385</v>
      </c>
      <c r="B390" s="7">
        <v>48</v>
      </c>
      <c r="C390" s="1" t="s">
        <v>728</v>
      </c>
      <c r="D390" s="1" t="s">
        <v>152</v>
      </c>
      <c r="E390" s="2" t="s">
        <v>9</v>
      </c>
      <c r="F390" s="2">
        <v>1987</v>
      </c>
      <c r="G390" s="17">
        <v>8.8796296296296304E-2</v>
      </c>
      <c r="H390" s="17">
        <v>8.8402777777777775E-2</v>
      </c>
      <c r="I390" s="8" t="s">
        <v>67</v>
      </c>
      <c r="J390" s="7">
        <v>6</v>
      </c>
      <c r="K390" s="7">
        <v>351</v>
      </c>
      <c r="L390" s="19">
        <f t="shared" si="6"/>
        <v>4.2083552747059858E-3</v>
      </c>
    </row>
    <row r="391" spans="1:12" x14ac:dyDescent="0.25">
      <c r="A391" s="7">
        <v>387</v>
      </c>
      <c r="B391" s="7">
        <v>338</v>
      </c>
      <c r="C391" s="1" t="s">
        <v>729</v>
      </c>
      <c r="D391" s="1" t="s">
        <v>30</v>
      </c>
      <c r="E391" s="2" t="s">
        <v>9</v>
      </c>
      <c r="F391" s="2">
        <v>1977</v>
      </c>
      <c r="G391" s="17">
        <v>8.8877314814814812E-2</v>
      </c>
      <c r="H391" s="17">
        <v>8.851851851851851E-2</v>
      </c>
      <c r="I391" s="8" t="s">
        <v>25</v>
      </c>
      <c r="J391" s="7">
        <v>54</v>
      </c>
      <c r="K391" s="7">
        <v>23</v>
      </c>
      <c r="L391" s="19">
        <f t="shared" si="6"/>
        <v>4.212195014920133E-3</v>
      </c>
    </row>
    <row r="392" spans="1:12" x14ac:dyDescent="0.25">
      <c r="A392" s="7">
        <v>386</v>
      </c>
      <c r="B392" s="7">
        <v>49</v>
      </c>
      <c r="C392" s="1" t="s">
        <v>730</v>
      </c>
      <c r="D392" s="1" t="s">
        <v>73</v>
      </c>
      <c r="E392" s="2" t="s">
        <v>9</v>
      </c>
      <c r="F392" s="2">
        <v>1959</v>
      </c>
      <c r="G392" s="17">
        <v>8.880787037037037E-2</v>
      </c>
      <c r="H392" s="17">
        <v>8.8553240740740738E-2</v>
      </c>
      <c r="I392" s="8" t="s">
        <v>48</v>
      </c>
      <c r="J392" s="7">
        <v>4</v>
      </c>
      <c r="K392" s="7">
        <v>75</v>
      </c>
      <c r="L392" s="19">
        <f t="shared" si="6"/>
        <v>4.2089038090222918E-3</v>
      </c>
    </row>
    <row r="393" spans="1:12" x14ac:dyDescent="0.25">
      <c r="A393" s="7">
        <v>390</v>
      </c>
      <c r="B393" s="7">
        <v>341</v>
      </c>
      <c r="C393" s="1" t="s">
        <v>731</v>
      </c>
      <c r="D393" s="1" t="s">
        <v>92</v>
      </c>
      <c r="E393" s="2" t="s">
        <v>9</v>
      </c>
      <c r="F393" s="2">
        <v>1961</v>
      </c>
      <c r="G393" s="17">
        <v>8.9305555555555569E-2</v>
      </c>
      <c r="H393" s="17">
        <v>8.880787037037037E-2</v>
      </c>
      <c r="I393" s="8" t="s">
        <v>10</v>
      </c>
      <c r="J393" s="7">
        <v>34</v>
      </c>
      <c r="K393" s="7">
        <v>115</v>
      </c>
      <c r="L393" s="19">
        <f t="shared" si="6"/>
        <v>4.2324907846234862E-3</v>
      </c>
    </row>
    <row r="394" spans="1:12" x14ac:dyDescent="0.25">
      <c r="A394" s="7">
        <v>391</v>
      </c>
      <c r="B394" s="7">
        <v>50</v>
      </c>
      <c r="C394" s="1" t="s">
        <v>732</v>
      </c>
      <c r="D394" s="1" t="s">
        <v>13</v>
      </c>
      <c r="E394" s="2" t="s">
        <v>9</v>
      </c>
      <c r="F394" s="2">
        <v>1977</v>
      </c>
      <c r="G394" s="17">
        <v>8.9317129629629621E-2</v>
      </c>
      <c r="H394" s="17">
        <v>8.8935185185185187E-2</v>
      </c>
      <c r="I394" s="8" t="s">
        <v>40</v>
      </c>
      <c r="J394" s="7">
        <v>15</v>
      </c>
      <c r="K394" s="7">
        <v>444</v>
      </c>
      <c r="L394" s="19">
        <f t="shared" si="6"/>
        <v>4.2330393189397922E-3</v>
      </c>
    </row>
    <row r="395" spans="1:12" x14ac:dyDescent="0.25">
      <c r="A395" s="7">
        <v>399</v>
      </c>
      <c r="B395" s="7">
        <v>345</v>
      </c>
      <c r="C395" s="1" t="s">
        <v>733</v>
      </c>
      <c r="D395" s="1" t="s">
        <v>36</v>
      </c>
      <c r="E395" s="2" t="s">
        <v>9</v>
      </c>
      <c r="F395" s="2">
        <v>1989</v>
      </c>
      <c r="G395" s="17">
        <v>8.971064814814815E-2</v>
      </c>
      <c r="H395" s="17">
        <v>8.8981481481481481E-2</v>
      </c>
      <c r="I395" s="8" t="s">
        <v>23</v>
      </c>
      <c r="J395" s="7">
        <v>33</v>
      </c>
      <c r="K395" s="7">
        <v>250</v>
      </c>
      <c r="L395" s="19">
        <f t="shared" si="6"/>
        <v>4.2516894856942248E-3</v>
      </c>
    </row>
    <row r="396" spans="1:12" x14ac:dyDescent="0.25">
      <c r="A396" s="7">
        <v>398</v>
      </c>
      <c r="B396" s="7">
        <v>344</v>
      </c>
      <c r="C396" s="1" t="s">
        <v>734</v>
      </c>
      <c r="D396" s="1" t="s">
        <v>36</v>
      </c>
      <c r="E396" s="2" t="s">
        <v>9</v>
      </c>
      <c r="F396" s="2">
        <v>1988</v>
      </c>
      <c r="G396" s="17">
        <v>8.971064814814815E-2</v>
      </c>
      <c r="H396" s="17">
        <v>8.9004629629629628E-2</v>
      </c>
      <c r="I396" s="8" t="s">
        <v>23</v>
      </c>
      <c r="J396" s="7">
        <v>34</v>
      </c>
      <c r="K396" s="7">
        <v>248</v>
      </c>
      <c r="L396" s="19">
        <f t="shared" si="6"/>
        <v>4.2516894856942248E-3</v>
      </c>
    </row>
    <row r="397" spans="1:12" x14ac:dyDescent="0.25">
      <c r="A397" s="7">
        <v>394</v>
      </c>
      <c r="B397" s="7">
        <v>343</v>
      </c>
      <c r="C397" s="1" t="s">
        <v>735</v>
      </c>
      <c r="D397" s="1" t="s">
        <v>36</v>
      </c>
      <c r="E397" s="2" t="s">
        <v>9</v>
      </c>
      <c r="F397" s="2">
        <v>1976</v>
      </c>
      <c r="G397" s="17">
        <v>8.9618055555555562E-2</v>
      </c>
      <c r="H397" s="17">
        <v>8.9039351851851856E-2</v>
      </c>
      <c r="I397" s="8" t="s">
        <v>25</v>
      </c>
      <c r="J397" s="7">
        <v>55</v>
      </c>
      <c r="K397" s="7">
        <v>127</v>
      </c>
      <c r="L397" s="19">
        <f t="shared" si="6"/>
        <v>4.2473012111637707E-3</v>
      </c>
    </row>
    <row r="398" spans="1:12" x14ac:dyDescent="0.25">
      <c r="A398" s="7">
        <v>400</v>
      </c>
      <c r="B398" s="7">
        <v>346</v>
      </c>
      <c r="C398" s="1" t="s">
        <v>736</v>
      </c>
      <c r="D398" s="1" t="s">
        <v>236</v>
      </c>
      <c r="E398" s="2" t="s">
        <v>9</v>
      </c>
      <c r="F398" s="2">
        <v>1971</v>
      </c>
      <c r="G398" s="17">
        <v>8.971064814814815E-2</v>
      </c>
      <c r="H398" s="17">
        <v>8.9085648148148136E-2</v>
      </c>
      <c r="I398" s="8" t="s">
        <v>19</v>
      </c>
      <c r="J398" s="7">
        <v>58</v>
      </c>
      <c r="K398" s="7">
        <v>410</v>
      </c>
      <c r="L398" s="19">
        <f t="shared" si="6"/>
        <v>4.2516894856942248E-3</v>
      </c>
    </row>
    <row r="399" spans="1:12" x14ac:dyDescent="0.25">
      <c r="A399" s="7">
        <v>393</v>
      </c>
      <c r="B399" s="7">
        <v>51</v>
      </c>
      <c r="C399" s="1" t="s">
        <v>737</v>
      </c>
      <c r="D399" s="1" t="s">
        <v>125</v>
      </c>
      <c r="E399" s="2" t="s">
        <v>9</v>
      </c>
      <c r="F399" s="2">
        <v>1959</v>
      </c>
      <c r="G399" s="17">
        <v>8.9525462962962973E-2</v>
      </c>
      <c r="H399" s="17">
        <v>8.9108796296296297E-2</v>
      </c>
      <c r="I399" s="8" t="s">
        <v>48</v>
      </c>
      <c r="J399" s="7">
        <v>5</v>
      </c>
      <c r="K399" s="7">
        <v>175</v>
      </c>
      <c r="L399" s="19">
        <f t="shared" si="6"/>
        <v>4.2429129366333158E-3</v>
      </c>
    </row>
    <row r="400" spans="1:12" x14ac:dyDescent="0.25">
      <c r="A400" s="7">
        <v>392</v>
      </c>
      <c r="B400" s="7">
        <v>342</v>
      </c>
      <c r="C400" s="1" t="s">
        <v>738</v>
      </c>
      <c r="D400" s="1" t="s">
        <v>216</v>
      </c>
      <c r="E400" s="2" t="s">
        <v>9</v>
      </c>
      <c r="F400" s="2">
        <v>1972</v>
      </c>
      <c r="G400" s="17">
        <v>8.9328703703703702E-2</v>
      </c>
      <c r="H400" s="17">
        <v>8.9120370370370364E-2</v>
      </c>
      <c r="I400" s="8" t="s">
        <v>19</v>
      </c>
      <c r="J400" s="7">
        <v>59</v>
      </c>
      <c r="K400" s="7">
        <v>355</v>
      </c>
      <c r="L400" s="19">
        <f t="shared" si="6"/>
        <v>4.233587853256099E-3</v>
      </c>
    </row>
    <row r="401" spans="1:12" x14ac:dyDescent="0.25">
      <c r="A401" s="7">
        <v>395</v>
      </c>
      <c r="B401" s="7">
        <v>52</v>
      </c>
      <c r="C401" s="1" t="s">
        <v>739</v>
      </c>
      <c r="D401" s="1" t="s">
        <v>36</v>
      </c>
      <c r="E401" s="2" t="s">
        <v>9</v>
      </c>
      <c r="F401" s="2">
        <v>1992</v>
      </c>
      <c r="G401" s="17">
        <v>8.9629629629629629E-2</v>
      </c>
      <c r="H401" s="17">
        <v>8.9155092592592591E-2</v>
      </c>
      <c r="I401" s="8" t="s">
        <v>29</v>
      </c>
      <c r="J401" s="7">
        <v>11</v>
      </c>
      <c r="K401" s="7">
        <v>200</v>
      </c>
      <c r="L401" s="19">
        <f t="shared" si="6"/>
        <v>4.2478497454800767E-3</v>
      </c>
    </row>
    <row r="402" spans="1:12" x14ac:dyDescent="0.25">
      <c r="A402" s="7">
        <v>401</v>
      </c>
      <c r="B402" s="7">
        <v>347</v>
      </c>
      <c r="C402" s="1" t="s">
        <v>740</v>
      </c>
      <c r="D402" s="1" t="s">
        <v>56</v>
      </c>
      <c r="E402" s="2" t="s">
        <v>9</v>
      </c>
      <c r="F402" s="2">
        <v>1985</v>
      </c>
      <c r="G402" s="17">
        <v>8.9791666666666659E-2</v>
      </c>
      <c r="H402" s="17">
        <v>8.9386574074074077E-2</v>
      </c>
      <c r="I402" s="8" t="s">
        <v>16</v>
      </c>
      <c r="J402" s="7">
        <v>40</v>
      </c>
      <c r="K402" s="7">
        <v>85</v>
      </c>
      <c r="L402" s="19">
        <f t="shared" si="6"/>
        <v>4.255529225908372E-3</v>
      </c>
    </row>
    <row r="403" spans="1:12" x14ac:dyDescent="0.25">
      <c r="A403" s="7">
        <v>397</v>
      </c>
      <c r="B403" s="7">
        <v>54</v>
      </c>
      <c r="C403" s="1" t="s">
        <v>741</v>
      </c>
      <c r="D403" s="1" t="s">
        <v>36</v>
      </c>
      <c r="E403" s="2" t="s">
        <v>9</v>
      </c>
      <c r="F403" s="2">
        <v>1995</v>
      </c>
      <c r="G403" s="17">
        <v>8.965277777777779E-2</v>
      </c>
      <c r="H403" s="17">
        <v>8.9444444444444438E-2</v>
      </c>
      <c r="I403" s="8" t="s">
        <v>29</v>
      </c>
      <c r="J403" s="7">
        <v>12</v>
      </c>
      <c r="K403" s="7">
        <v>161</v>
      </c>
      <c r="L403" s="19">
        <f t="shared" si="6"/>
        <v>4.2489468141126913E-3</v>
      </c>
    </row>
    <row r="404" spans="1:12" x14ac:dyDescent="0.25">
      <c r="A404" s="7">
        <v>396</v>
      </c>
      <c r="B404" s="7">
        <v>53</v>
      </c>
      <c r="C404" s="1" t="s">
        <v>742</v>
      </c>
      <c r="D404" s="1" t="s">
        <v>81</v>
      </c>
      <c r="E404" s="2" t="s">
        <v>9</v>
      </c>
      <c r="F404" s="2">
        <v>1965</v>
      </c>
      <c r="G404" s="17">
        <v>8.965277777777779E-2</v>
      </c>
      <c r="H404" s="17">
        <v>8.9490740740740746E-2</v>
      </c>
      <c r="I404" s="8" t="s">
        <v>27</v>
      </c>
      <c r="J404" s="7">
        <v>5</v>
      </c>
      <c r="K404" s="7">
        <v>87</v>
      </c>
      <c r="L404" s="19">
        <f t="shared" si="6"/>
        <v>4.2489468141126913E-3</v>
      </c>
    </row>
    <row r="405" spans="1:12" x14ac:dyDescent="0.25">
      <c r="A405" s="7">
        <v>403</v>
      </c>
      <c r="B405" s="7">
        <v>349</v>
      </c>
      <c r="C405" s="1" t="s">
        <v>743</v>
      </c>
      <c r="D405" s="1" t="s">
        <v>41</v>
      </c>
      <c r="E405" s="2" t="s">
        <v>9</v>
      </c>
      <c r="F405" s="2">
        <v>1963</v>
      </c>
      <c r="G405" s="17">
        <v>8.9837962962962967E-2</v>
      </c>
      <c r="H405" s="17">
        <v>8.9513888888888893E-2</v>
      </c>
      <c r="I405" s="8" t="s">
        <v>14</v>
      </c>
      <c r="J405" s="7">
        <v>47</v>
      </c>
      <c r="K405" s="7">
        <v>77</v>
      </c>
      <c r="L405" s="19">
        <f t="shared" si="6"/>
        <v>4.2577233631736003E-3</v>
      </c>
    </row>
    <row r="406" spans="1:12" x14ac:dyDescent="0.25">
      <c r="A406" s="7">
        <v>405</v>
      </c>
      <c r="B406" s="7">
        <v>55</v>
      </c>
      <c r="C406" s="1" t="s">
        <v>744</v>
      </c>
      <c r="D406" s="1" t="s">
        <v>85</v>
      </c>
      <c r="E406" s="2" t="s">
        <v>9</v>
      </c>
      <c r="F406" s="2">
        <v>1978</v>
      </c>
      <c r="G406" s="17">
        <v>9.003472222222221E-2</v>
      </c>
      <c r="H406" s="17">
        <v>8.953703703703704E-2</v>
      </c>
      <c r="I406" s="8" t="s">
        <v>75</v>
      </c>
      <c r="J406" s="7">
        <v>6</v>
      </c>
      <c r="K406" s="7">
        <v>92</v>
      </c>
      <c r="L406" s="19">
        <f t="shared" si="6"/>
        <v>4.2670484465508153E-3</v>
      </c>
    </row>
    <row r="407" spans="1:12" x14ac:dyDescent="0.25">
      <c r="A407" s="7">
        <v>407</v>
      </c>
      <c r="B407" s="7">
        <v>352</v>
      </c>
      <c r="C407" s="1" t="s">
        <v>745</v>
      </c>
      <c r="D407" s="1" t="s">
        <v>217</v>
      </c>
      <c r="E407" s="2" t="s">
        <v>9</v>
      </c>
      <c r="F407" s="2">
        <v>1977</v>
      </c>
      <c r="G407" s="17">
        <v>9.0162037037037027E-2</v>
      </c>
      <c r="H407" s="17">
        <v>8.953703703703704E-2</v>
      </c>
      <c r="I407" s="8" t="s">
        <v>25</v>
      </c>
      <c r="J407" s="7">
        <v>56</v>
      </c>
      <c r="K407" s="7">
        <v>383</v>
      </c>
      <c r="L407" s="19">
        <f t="shared" si="6"/>
        <v>4.2730823240301908E-3</v>
      </c>
    </row>
    <row r="408" spans="1:12" x14ac:dyDescent="0.25">
      <c r="A408" s="7">
        <v>402</v>
      </c>
      <c r="B408" s="7">
        <v>348</v>
      </c>
      <c r="C408" s="1" t="s">
        <v>746</v>
      </c>
      <c r="D408" s="1" t="s">
        <v>240</v>
      </c>
      <c r="E408" s="2" t="s">
        <v>9</v>
      </c>
      <c r="F408" s="2">
        <v>1950</v>
      </c>
      <c r="G408" s="17">
        <v>8.9814814814814806E-2</v>
      </c>
      <c r="H408" s="17">
        <v>8.953703703703704E-2</v>
      </c>
      <c r="I408" s="8" t="s">
        <v>21</v>
      </c>
      <c r="J408" s="7">
        <v>11</v>
      </c>
      <c r="K408" s="7">
        <v>419</v>
      </c>
      <c r="L408" s="19">
        <f t="shared" si="6"/>
        <v>4.2566262945409857E-3</v>
      </c>
    </row>
    <row r="409" spans="1:12" x14ac:dyDescent="0.25">
      <c r="A409" s="7">
        <v>404</v>
      </c>
      <c r="B409" s="7">
        <v>350</v>
      </c>
      <c r="C409" s="1" t="s">
        <v>747</v>
      </c>
      <c r="D409" s="1" t="s">
        <v>54</v>
      </c>
      <c r="E409" s="2" t="s">
        <v>9</v>
      </c>
      <c r="F409" s="2">
        <v>1987</v>
      </c>
      <c r="G409" s="17">
        <v>8.9918981481481475E-2</v>
      </c>
      <c r="H409" s="17">
        <v>8.9803240740740739E-2</v>
      </c>
      <c r="I409" s="8" t="s">
        <v>16</v>
      </c>
      <c r="J409" s="7">
        <v>41</v>
      </c>
      <c r="K409" s="7">
        <v>46</v>
      </c>
      <c r="L409" s="19">
        <f t="shared" si="6"/>
        <v>4.2615631033877475E-3</v>
      </c>
    </row>
    <row r="410" spans="1:12" x14ac:dyDescent="0.25">
      <c r="A410" s="7">
        <v>406</v>
      </c>
      <c r="B410" s="7">
        <v>351</v>
      </c>
      <c r="C410" s="1" t="s">
        <v>748</v>
      </c>
      <c r="D410" s="1" t="s">
        <v>205</v>
      </c>
      <c r="E410" s="2" t="s">
        <v>9</v>
      </c>
      <c r="F410" s="2">
        <v>1954</v>
      </c>
      <c r="G410" s="17">
        <v>9.0069444444444438E-2</v>
      </c>
      <c r="H410" s="17">
        <v>8.9826388888888886E-2</v>
      </c>
      <c r="I410" s="8" t="s">
        <v>26</v>
      </c>
      <c r="J410" s="7">
        <v>21</v>
      </c>
      <c r="K410" s="7">
        <v>374</v>
      </c>
      <c r="L410" s="19">
        <f t="shared" si="6"/>
        <v>4.2686940494997359E-3</v>
      </c>
    </row>
    <row r="411" spans="1:12" x14ac:dyDescent="0.25">
      <c r="A411" s="7">
        <v>408</v>
      </c>
      <c r="B411" s="7">
        <v>353</v>
      </c>
      <c r="C411" s="1" t="s">
        <v>749</v>
      </c>
      <c r="D411" s="1" t="s">
        <v>308</v>
      </c>
      <c r="E411" s="2" t="s">
        <v>9</v>
      </c>
      <c r="F411" s="2">
        <v>1966</v>
      </c>
      <c r="G411" s="17">
        <v>9.0243055555555562E-2</v>
      </c>
      <c r="H411" s="17">
        <v>8.9884259259259261E-2</v>
      </c>
      <c r="I411" s="8" t="s">
        <v>14</v>
      </c>
      <c r="J411" s="7">
        <v>48</v>
      </c>
      <c r="K411" s="7">
        <v>532</v>
      </c>
      <c r="L411" s="19">
        <f t="shared" si="6"/>
        <v>4.2769220642443389E-3</v>
      </c>
    </row>
    <row r="412" spans="1:12" x14ac:dyDescent="0.25">
      <c r="A412" s="7">
        <v>412</v>
      </c>
      <c r="B412" s="7">
        <v>356</v>
      </c>
      <c r="C412" s="1" t="s">
        <v>750</v>
      </c>
      <c r="D412" s="1" t="s">
        <v>213</v>
      </c>
      <c r="E412" s="2" t="s">
        <v>9</v>
      </c>
      <c r="F412" s="2">
        <v>1961</v>
      </c>
      <c r="G412" s="17">
        <v>9.0613425925925917E-2</v>
      </c>
      <c r="H412" s="17">
        <v>9.003472222222221E-2</v>
      </c>
      <c r="I412" s="8" t="s">
        <v>10</v>
      </c>
      <c r="J412" s="7">
        <v>35</v>
      </c>
      <c r="K412" s="7">
        <v>346</v>
      </c>
      <c r="L412" s="19">
        <f t="shared" si="6"/>
        <v>4.2944751623661568E-3</v>
      </c>
    </row>
    <row r="413" spans="1:12" x14ac:dyDescent="0.25">
      <c r="A413" s="7">
        <v>409</v>
      </c>
      <c r="B413" s="7">
        <v>56</v>
      </c>
      <c r="C413" s="1" t="s">
        <v>751</v>
      </c>
      <c r="D413" s="1" t="s">
        <v>180</v>
      </c>
      <c r="E413" s="2" t="s">
        <v>9</v>
      </c>
      <c r="F413" s="2">
        <v>1954</v>
      </c>
      <c r="G413" s="17">
        <v>9.0358796296296298E-2</v>
      </c>
      <c r="H413" s="17">
        <v>9.0092592592592599E-2</v>
      </c>
      <c r="I413" s="8" t="s">
        <v>64</v>
      </c>
      <c r="J413" s="7">
        <v>2</v>
      </c>
      <c r="K413" s="7">
        <v>283</v>
      </c>
      <c r="L413" s="19">
        <f t="shared" si="6"/>
        <v>4.2824074074074075E-3</v>
      </c>
    </row>
    <row r="414" spans="1:12" x14ac:dyDescent="0.25">
      <c r="A414" s="7">
        <v>411</v>
      </c>
      <c r="B414" s="7">
        <v>355</v>
      </c>
      <c r="C414" s="1" t="s">
        <v>752</v>
      </c>
      <c r="D414" s="1" t="s">
        <v>51</v>
      </c>
      <c r="E414" s="2" t="s">
        <v>9</v>
      </c>
      <c r="F414" s="2">
        <v>1955</v>
      </c>
      <c r="G414" s="17">
        <v>9.0416666666666659E-2</v>
      </c>
      <c r="H414" s="17">
        <v>9.0115740740740746E-2</v>
      </c>
      <c r="I414" s="8" t="s">
        <v>26</v>
      </c>
      <c r="J414" s="7">
        <v>22</v>
      </c>
      <c r="K414" s="7">
        <v>500</v>
      </c>
      <c r="L414" s="19">
        <f t="shared" si="6"/>
        <v>4.285150078988941E-3</v>
      </c>
    </row>
    <row r="415" spans="1:12" x14ac:dyDescent="0.25">
      <c r="A415" s="7">
        <v>410</v>
      </c>
      <c r="B415" s="7">
        <v>354</v>
      </c>
      <c r="C415" s="1" t="s">
        <v>753</v>
      </c>
      <c r="D415" s="1" t="s">
        <v>179</v>
      </c>
      <c r="E415" s="2" t="s">
        <v>9</v>
      </c>
      <c r="F415" s="2">
        <v>1956</v>
      </c>
      <c r="G415" s="17">
        <v>9.0370370370370379E-2</v>
      </c>
      <c r="H415" s="17">
        <v>9.0127314814814827E-2</v>
      </c>
      <c r="I415" s="8" t="s">
        <v>26</v>
      </c>
      <c r="J415" s="7">
        <v>23</v>
      </c>
      <c r="K415" s="7">
        <v>282</v>
      </c>
      <c r="L415" s="19">
        <f t="shared" si="6"/>
        <v>4.2829559417237144E-3</v>
      </c>
    </row>
    <row r="416" spans="1:12" x14ac:dyDescent="0.25">
      <c r="A416" s="7">
        <v>413</v>
      </c>
      <c r="B416" s="7">
        <v>57</v>
      </c>
      <c r="C416" s="1" t="s">
        <v>754</v>
      </c>
      <c r="D416" s="1" t="s">
        <v>154</v>
      </c>
      <c r="E416" s="2" t="s">
        <v>9</v>
      </c>
      <c r="F416" s="2">
        <v>1981</v>
      </c>
      <c r="G416" s="17">
        <v>9.1030092592592593E-2</v>
      </c>
      <c r="H416" s="17">
        <v>9.0509259259259248E-2</v>
      </c>
      <c r="I416" s="8" t="s">
        <v>75</v>
      </c>
      <c r="J416" s="7">
        <v>7</v>
      </c>
      <c r="K416" s="7">
        <v>466</v>
      </c>
      <c r="L416" s="19">
        <f t="shared" si="6"/>
        <v>4.3142223977532031E-3</v>
      </c>
    </row>
    <row r="417" spans="1:12" x14ac:dyDescent="0.25">
      <c r="A417" s="7">
        <v>415</v>
      </c>
      <c r="B417" s="7">
        <v>358</v>
      </c>
      <c r="C417" s="1" t="s">
        <v>755</v>
      </c>
      <c r="D417" s="1" t="s">
        <v>84</v>
      </c>
      <c r="E417" s="2" t="s">
        <v>9</v>
      </c>
      <c r="F417" s="2">
        <v>1978</v>
      </c>
      <c r="G417" s="17">
        <v>9.1261574074074078E-2</v>
      </c>
      <c r="H417" s="17">
        <v>9.0590277777777783E-2</v>
      </c>
      <c r="I417" s="8" t="s">
        <v>34</v>
      </c>
      <c r="J417" s="7">
        <v>46</v>
      </c>
      <c r="K417" s="7">
        <v>91</v>
      </c>
      <c r="L417" s="19">
        <f t="shared" si="6"/>
        <v>4.3251930840793396E-3</v>
      </c>
    </row>
    <row r="418" spans="1:12" x14ac:dyDescent="0.25">
      <c r="A418" s="7">
        <v>416</v>
      </c>
      <c r="B418" s="7">
        <v>58</v>
      </c>
      <c r="C418" s="1" t="s">
        <v>756</v>
      </c>
      <c r="D418" s="1" t="s">
        <v>161</v>
      </c>
      <c r="E418" s="2" t="s">
        <v>9</v>
      </c>
      <c r="F418" s="2">
        <v>1979</v>
      </c>
      <c r="G418" s="17">
        <v>9.1307870370370373E-2</v>
      </c>
      <c r="H418" s="17">
        <v>9.0659722222222225E-2</v>
      </c>
      <c r="I418" s="8" t="s">
        <v>75</v>
      </c>
      <c r="J418" s="7">
        <v>8</v>
      </c>
      <c r="K418" s="7">
        <v>256</v>
      </c>
      <c r="L418" s="19">
        <f t="shared" si="6"/>
        <v>4.3273872213445671E-3</v>
      </c>
    </row>
    <row r="419" spans="1:12" x14ac:dyDescent="0.25">
      <c r="A419" s="7">
        <v>414</v>
      </c>
      <c r="B419" s="7">
        <v>357</v>
      </c>
      <c r="C419" s="1" t="s">
        <v>757</v>
      </c>
      <c r="D419" s="1" t="s">
        <v>42</v>
      </c>
      <c r="E419" s="2" t="s">
        <v>9</v>
      </c>
      <c r="F419" s="2">
        <v>1972</v>
      </c>
      <c r="G419" s="17">
        <v>9.1122685185185182E-2</v>
      </c>
      <c r="H419" s="17">
        <v>9.07175925925926E-2</v>
      </c>
      <c r="I419" s="8" t="s">
        <v>19</v>
      </c>
      <c r="J419" s="7">
        <v>60</v>
      </c>
      <c r="K419" s="7">
        <v>584</v>
      </c>
      <c r="L419" s="19">
        <f t="shared" si="6"/>
        <v>4.3186106722836572E-3</v>
      </c>
    </row>
    <row r="420" spans="1:12" x14ac:dyDescent="0.25">
      <c r="A420" s="7">
        <v>424</v>
      </c>
      <c r="B420" s="7">
        <v>364</v>
      </c>
      <c r="C420" s="1" t="s">
        <v>758</v>
      </c>
      <c r="D420" s="1" t="s">
        <v>186</v>
      </c>
      <c r="E420" s="2" t="s">
        <v>9</v>
      </c>
      <c r="F420" s="2">
        <v>1989</v>
      </c>
      <c r="G420" s="17">
        <v>9.1458333333333322E-2</v>
      </c>
      <c r="H420" s="17">
        <v>9.0798611111111108E-2</v>
      </c>
      <c r="I420" s="8" t="s">
        <v>23</v>
      </c>
      <c r="J420" s="7">
        <v>35</v>
      </c>
      <c r="K420" s="7">
        <v>320</v>
      </c>
      <c r="L420" s="19">
        <f t="shared" si="6"/>
        <v>4.3345181674565554E-3</v>
      </c>
    </row>
    <row r="421" spans="1:12" x14ac:dyDescent="0.25">
      <c r="A421" s="7">
        <v>417</v>
      </c>
      <c r="B421" s="7">
        <v>359</v>
      </c>
      <c r="C421" s="1" t="s">
        <v>759</v>
      </c>
      <c r="D421" s="1" t="s">
        <v>17</v>
      </c>
      <c r="E421" s="2" t="s">
        <v>9</v>
      </c>
      <c r="F421" s="2">
        <v>1955</v>
      </c>
      <c r="G421" s="17">
        <v>9.1365740740740733E-2</v>
      </c>
      <c r="H421" s="17">
        <v>9.0798611111111108E-2</v>
      </c>
      <c r="I421" s="8" t="s">
        <v>26</v>
      </c>
      <c r="J421" s="7">
        <v>24</v>
      </c>
      <c r="K421" s="7">
        <v>544</v>
      </c>
      <c r="L421" s="19">
        <f t="shared" si="6"/>
        <v>4.3301298929261005E-3</v>
      </c>
    </row>
    <row r="422" spans="1:12" x14ac:dyDescent="0.25">
      <c r="A422" s="7">
        <v>423</v>
      </c>
      <c r="B422" s="7">
        <v>363</v>
      </c>
      <c r="C422" s="1" t="s">
        <v>760</v>
      </c>
      <c r="D422" s="1" t="s">
        <v>185</v>
      </c>
      <c r="E422" s="2" t="s">
        <v>9</v>
      </c>
      <c r="F422" s="2">
        <v>1988</v>
      </c>
      <c r="G422" s="17">
        <v>9.1458333333333322E-2</v>
      </c>
      <c r="H422" s="17">
        <v>9.0810185185185188E-2</v>
      </c>
      <c r="I422" s="8" t="s">
        <v>23</v>
      </c>
      <c r="J422" s="7">
        <v>36</v>
      </c>
      <c r="K422" s="7">
        <v>291</v>
      </c>
      <c r="L422" s="19">
        <f t="shared" si="6"/>
        <v>4.3345181674565554E-3</v>
      </c>
    </row>
    <row r="423" spans="1:12" x14ac:dyDescent="0.25">
      <c r="A423" s="7">
        <v>418</v>
      </c>
      <c r="B423" s="7">
        <v>360</v>
      </c>
      <c r="C423" s="1" t="s">
        <v>761</v>
      </c>
      <c r="D423" s="1" t="s">
        <v>228</v>
      </c>
      <c r="E423" s="2" t="s">
        <v>9</v>
      </c>
      <c r="F423" s="2">
        <v>1958</v>
      </c>
      <c r="G423" s="17">
        <v>9.1412037037037042E-2</v>
      </c>
      <c r="H423" s="17">
        <v>9.0891203703703696E-2</v>
      </c>
      <c r="I423" s="8" t="s">
        <v>10</v>
      </c>
      <c r="J423" s="7">
        <v>36</v>
      </c>
      <c r="K423" s="7">
        <v>396</v>
      </c>
      <c r="L423" s="19">
        <f t="shared" si="6"/>
        <v>4.3323240301913288E-3</v>
      </c>
    </row>
    <row r="424" spans="1:12" x14ac:dyDescent="0.25">
      <c r="A424" s="7">
        <v>421</v>
      </c>
      <c r="B424" s="7">
        <v>362</v>
      </c>
      <c r="C424" s="1" t="s">
        <v>762</v>
      </c>
      <c r="D424" s="1" t="s">
        <v>15</v>
      </c>
      <c r="E424" s="2" t="s">
        <v>9</v>
      </c>
      <c r="F424" s="2">
        <v>1990</v>
      </c>
      <c r="G424" s="17">
        <v>9.1435185185185189E-2</v>
      </c>
      <c r="H424" s="17">
        <v>9.0914351851851857E-2</v>
      </c>
      <c r="I424" s="8" t="s">
        <v>23</v>
      </c>
      <c r="J424" s="7">
        <v>37</v>
      </c>
      <c r="K424" s="7">
        <v>485</v>
      </c>
      <c r="L424" s="19">
        <f t="shared" si="6"/>
        <v>4.3334210988239426E-3</v>
      </c>
    </row>
    <row r="425" spans="1:12" x14ac:dyDescent="0.25">
      <c r="A425" s="7">
        <v>419</v>
      </c>
      <c r="B425" s="7">
        <v>361</v>
      </c>
      <c r="C425" s="1" t="s">
        <v>763</v>
      </c>
      <c r="D425" s="1" t="s">
        <v>15</v>
      </c>
      <c r="E425" s="2" t="s">
        <v>9</v>
      </c>
      <c r="F425" s="2">
        <v>1985</v>
      </c>
      <c r="G425" s="17">
        <v>9.1423611111111122E-2</v>
      </c>
      <c r="H425" s="17">
        <v>9.0937500000000004E-2</v>
      </c>
      <c r="I425" s="8" t="s">
        <v>16</v>
      </c>
      <c r="J425" s="7">
        <v>42</v>
      </c>
      <c r="K425" s="7">
        <v>13</v>
      </c>
      <c r="L425" s="19">
        <f t="shared" si="6"/>
        <v>4.3328725645076357E-3</v>
      </c>
    </row>
    <row r="426" spans="1:12" x14ac:dyDescent="0.25">
      <c r="A426" s="7">
        <v>420</v>
      </c>
      <c r="B426" s="7">
        <v>59</v>
      </c>
      <c r="C426" s="1" t="s">
        <v>764</v>
      </c>
      <c r="D426" s="1" t="s">
        <v>15</v>
      </c>
      <c r="E426" s="2" t="s">
        <v>9</v>
      </c>
      <c r="F426" s="2">
        <v>1988</v>
      </c>
      <c r="G426" s="17">
        <v>9.1423611111111122E-2</v>
      </c>
      <c r="H426" s="17">
        <v>9.0949074074074085E-2</v>
      </c>
      <c r="I426" s="8" t="s">
        <v>29</v>
      </c>
      <c r="J426" s="7">
        <v>13</v>
      </c>
      <c r="K426" s="7">
        <v>24</v>
      </c>
      <c r="L426" s="19">
        <f t="shared" si="6"/>
        <v>4.3328725645076357E-3</v>
      </c>
    </row>
    <row r="427" spans="1:12" x14ac:dyDescent="0.25">
      <c r="A427" s="7">
        <v>427</v>
      </c>
      <c r="B427" s="7">
        <v>367</v>
      </c>
      <c r="C427" s="1" t="s">
        <v>765</v>
      </c>
      <c r="D427" s="1" t="s">
        <v>263</v>
      </c>
      <c r="E427" s="2" t="s">
        <v>9</v>
      </c>
      <c r="F427" s="2">
        <v>1982</v>
      </c>
      <c r="G427" s="17">
        <v>9.1608796296296299E-2</v>
      </c>
      <c r="H427" s="17">
        <v>9.0949074074074085E-2</v>
      </c>
      <c r="I427" s="8" t="s">
        <v>34</v>
      </c>
      <c r="J427" s="7">
        <v>47</v>
      </c>
      <c r="K427" s="7">
        <v>479</v>
      </c>
      <c r="L427" s="19">
        <f t="shared" si="6"/>
        <v>4.3416491135685447E-3</v>
      </c>
    </row>
    <row r="428" spans="1:12" x14ac:dyDescent="0.25">
      <c r="A428" s="7">
        <v>430</v>
      </c>
      <c r="B428" s="7">
        <v>369</v>
      </c>
      <c r="C428" s="1" t="s">
        <v>766</v>
      </c>
      <c r="D428" s="1" t="s">
        <v>56</v>
      </c>
      <c r="E428" s="2" t="s">
        <v>9</v>
      </c>
      <c r="F428" s="2">
        <v>1979</v>
      </c>
      <c r="G428" s="17">
        <v>9.1689814814814807E-2</v>
      </c>
      <c r="H428" s="17">
        <v>9.0960648148148152E-2</v>
      </c>
      <c r="I428" s="8" t="s">
        <v>34</v>
      </c>
      <c r="J428" s="7">
        <v>48</v>
      </c>
      <c r="K428" s="7">
        <v>518</v>
      </c>
      <c r="L428" s="19">
        <f t="shared" si="6"/>
        <v>4.3454888537826919E-3</v>
      </c>
    </row>
    <row r="429" spans="1:12" x14ac:dyDescent="0.25">
      <c r="A429" s="7">
        <v>425</v>
      </c>
      <c r="B429" s="7">
        <v>365</v>
      </c>
      <c r="C429" s="1" t="s">
        <v>767</v>
      </c>
      <c r="D429" s="1" t="s">
        <v>104</v>
      </c>
      <c r="E429" s="2" t="s">
        <v>9</v>
      </c>
      <c r="F429" s="2">
        <v>1972</v>
      </c>
      <c r="G429" s="17">
        <v>9.1539351851851858E-2</v>
      </c>
      <c r="H429" s="17">
        <v>9.1018518518518512E-2</v>
      </c>
      <c r="I429" s="8" t="s">
        <v>19</v>
      </c>
      <c r="J429" s="7">
        <v>61</v>
      </c>
      <c r="K429" s="7">
        <v>180</v>
      </c>
      <c r="L429" s="19">
        <f t="shared" si="6"/>
        <v>4.3383579076707035E-3</v>
      </c>
    </row>
    <row r="430" spans="1:12" x14ac:dyDescent="0.25">
      <c r="A430" s="7">
        <v>432</v>
      </c>
      <c r="B430" s="7">
        <v>62</v>
      </c>
      <c r="C430" s="1" t="s">
        <v>768</v>
      </c>
      <c r="D430" s="1" t="s">
        <v>260</v>
      </c>
      <c r="E430" s="2" t="s">
        <v>9</v>
      </c>
      <c r="F430" s="2">
        <v>1987</v>
      </c>
      <c r="G430" s="17">
        <v>9.179398148148149E-2</v>
      </c>
      <c r="H430" s="17">
        <v>9.1122685185185182E-2</v>
      </c>
      <c r="I430" s="8" t="s">
        <v>67</v>
      </c>
      <c r="J430" s="7">
        <v>7</v>
      </c>
      <c r="K430" s="7">
        <v>473</v>
      </c>
      <c r="L430" s="19">
        <f t="shared" si="6"/>
        <v>4.3504256626294546E-3</v>
      </c>
    </row>
    <row r="431" spans="1:12" x14ac:dyDescent="0.25">
      <c r="A431" s="7">
        <v>422</v>
      </c>
      <c r="B431" s="7">
        <v>60</v>
      </c>
      <c r="C431" s="1" t="s">
        <v>769</v>
      </c>
      <c r="D431" s="1" t="s">
        <v>173</v>
      </c>
      <c r="E431" s="2" t="s">
        <v>9</v>
      </c>
      <c r="F431" s="2">
        <v>1987</v>
      </c>
      <c r="G431" s="17">
        <v>9.1458333333333322E-2</v>
      </c>
      <c r="H431" s="17">
        <v>9.1157407407407409E-2</v>
      </c>
      <c r="I431" s="8" t="s">
        <v>67</v>
      </c>
      <c r="J431" s="7">
        <v>8</v>
      </c>
      <c r="K431" s="7">
        <v>270</v>
      </c>
      <c r="L431" s="19">
        <f t="shared" si="6"/>
        <v>4.3345181674565554E-3</v>
      </c>
    </row>
    <row r="432" spans="1:12" x14ac:dyDescent="0.25">
      <c r="A432" s="7">
        <v>428</v>
      </c>
      <c r="B432" s="7">
        <v>368</v>
      </c>
      <c r="C432" s="1" t="s">
        <v>770</v>
      </c>
      <c r="D432" s="1" t="s">
        <v>202</v>
      </c>
      <c r="E432" s="2" t="s">
        <v>9</v>
      </c>
      <c r="F432" s="2">
        <v>1955</v>
      </c>
      <c r="G432" s="17">
        <v>9.1655092592592594E-2</v>
      </c>
      <c r="H432" s="17">
        <v>9.1157407407407409E-2</v>
      </c>
      <c r="I432" s="8" t="s">
        <v>26</v>
      </c>
      <c r="J432" s="7">
        <v>25</v>
      </c>
      <c r="K432" s="7">
        <v>324</v>
      </c>
      <c r="L432" s="19">
        <f t="shared" si="6"/>
        <v>4.3438432508337722E-3</v>
      </c>
    </row>
    <row r="433" spans="1:12" x14ac:dyDescent="0.25">
      <c r="A433" s="7">
        <v>429</v>
      </c>
      <c r="B433" s="7">
        <v>61</v>
      </c>
      <c r="C433" s="1" t="s">
        <v>771</v>
      </c>
      <c r="D433" s="1" t="s">
        <v>206</v>
      </c>
      <c r="E433" s="2" t="s">
        <v>9</v>
      </c>
      <c r="F433" s="2">
        <v>1958</v>
      </c>
      <c r="G433" s="17">
        <v>9.1678240740740755E-2</v>
      </c>
      <c r="H433" s="17">
        <v>9.1157407407407409E-2</v>
      </c>
      <c r="I433" s="8" t="s">
        <v>48</v>
      </c>
      <c r="J433" s="7">
        <v>6</v>
      </c>
      <c r="K433" s="7">
        <v>332</v>
      </c>
      <c r="L433" s="19">
        <f t="shared" si="6"/>
        <v>4.3449403194663859E-3</v>
      </c>
    </row>
    <row r="434" spans="1:12" x14ac:dyDescent="0.25">
      <c r="A434" s="7">
        <v>431</v>
      </c>
      <c r="B434" s="7">
        <v>370</v>
      </c>
      <c r="C434" s="1" t="s">
        <v>772</v>
      </c>
      <c r="D434" s="1" t="s">
        <v>13</v>
      </c>
      <c r="E434" s="2" t="s">
        <v>9</v>
      </c>
      <c r="F434" s="2">
        <v>1963</v>
      </c>
      <c r="G434" s="17">
        <v>9.1701388888888888E-2</v>
      </c>
      <c r="H434" s="17">
        <v>9.1180555555555556E-2</v>
      </c>
      <c r="I434" s="8" t="s">
        <v>14</v>
      </c>
      <c r="J434" s="7">
        <v>49</v>
      </c>
      <c r="K434" s="7">
        <v>164</v>
      </c>
      <c r="L434" s="19">
        <f t="shared" si="6"/>
        <v>4.3460373880989988E-3</v>
      </c>
    </row>
    <row r="435" spans="1:12" x14ac:dyDescent="0.25">
      <c r="A435" s="7">
        <v>426</v>
      </c>
      <c r="B435" s="7">
        <v>366</v>
      </c>
      <c r="C435" s="1" t="s">
        <v>773</v>
      </c>
      <c r="D435" s="1" t="s">
        <v>221</v>
      </c>
      <c r="E435" s="2" t="s">
        <v>9</v>
      </c>
      <c r="F435" s="2">
        <v>1986</v>
      </c>
      <c r="G435" s="17">
        <v>9.1608796296296299E-2</v>
      </c>
      <c r="H435" s="17">
        <v>9.1261574074074078E-2</v>
      </c>
      <c r="I435" s="8" t="s">
        <v>16</v>
      </c>
      <c r="J435" s="7">
        <v>43</v>
      </c>
      <c r="K435" s="7">
        <v>359</v>
      </c>
      <c r="L435" s="19">
        <f t="shared" si="6"/>
        <v>4.3416491135685447E-3</v>
      </c>
    </row>
    <row r="436" spans="1:12" x14ac:dyDescent="0.25">
      <c r="A436" s="7">
        <v>434</v>
      </c>
      <c r="B436" s="7">
        <v>372</v>
      </c>
      <c r="C436" s="1" t="s">
        <v>774</v>
      </c>
      <c r="D436" s="1" t="s">
        <v>13</v>
      </c>
      <c r="E436" s="2" t="s">
        <v>9</v>
      </c>
      <c r="F436" s="2">
        <v>1974</v>
      </c>
      <c r="G436" s="17">
        <v>9.2037037037037028E-2</v>
      </c>
      <c r="H436" s="17">
        <v>9.1331018518518506E-2</v>
      </c>
      <c r="I436" s="8" t="s">
        <v>25</v>
      </c>
      <c r="J436" s="7">
        <v>57</v>
      </c>
      <c r="K436" s="7">
        <v>162</v>
      </c>
      <c r="L436" s="19">
        <f t="shared" si="6"/>
        <v>4.361944883271897E-3</v>
      </c>
    </row>
    <row r="437" spans="1:12" x14ac:dyDescent="0.25">
      <c r="A437" s="7">
        <v>435</v>
      </c>
      <c r="B437" s="7">
        <v>373</v>
      </c>
      <c r="C437" s="1" t="s">
        <v>775</v>
      </c>
      <c r="D437" s="1" t="s">
        <v>217</v>
      </c>
      <c r="E437" s="2" t="s">
        <v>9</v>
      </c>
      <c r="F437" s="2">
        <v>1973</v>
      </c>
      <c r="G437" s="17">
        <v>9.2048611111111109E-2</v>
      </c>
      <c r="H437" s="17">
        <v>9.1423611111111122E-2</v>
      </c>
      <c r="I437" s="8" t="s">
        <v>25</v>
      </c>
      <c r="J437" s="7">
        <v>58</v>
      </c>
      <c r="K437" s="7">
        <v>382</v>
      </c>
      <c r="L437" s="19">
        <f t="shared" si="6"/>
        <v>4.3624934175882039E-3</v>
      </c>
    </row>
    <row r="438" spans="1:12" x14ac:dyDescent="0.25">
      <c r="A438" s="7">
        <v>433</v>
      </c>
      <c r="B438" s="7">
        <v>371</v>
      </c>
      <c r="C438" s="1" t="s">
        <v>776</v>
      </c>
      <c r="D438" s="1" t="s">
        <v>56</v>
      </c>
      <c r="E438" s="2" t="s">
        <v>929</v>
      </c>
      <c r="F438" s="2">
        <v>1952</v>
      </c>
      <c r="G438" s="17">
        <v>9.2037037037037028E-2</v>
      </c>
      <c r="H438" s="17">
        <v>9.1550925925925938E-2</v>
      </c>
      <c r="I438" s="8" t="s">
        <v>21</v>
      </c>
      <c r="J438" s="7">
        <v>12</v>
      </c>
      <c r="K438" s="7">
        <v>67</v>
      </c>
      <c r="L438" s="19">
        <f t="shared" si="6"/>
        <v>4.361944883271897E-3</v>
      </c>
    </row>
    <row r="439" spans="1:12" x14ac:dyDescent="0.25">
      <c r="A439" s="7">
        <v>436</v>
      </c>
      <c r="B439" s="7">
        <v>63</v>
      </c>
      <c r="C439" s="1" t="s">
        <v>777</v>
      </c>
      <c r="D439" s="1" t="s">
        <v>56</v>
      </c>
      <c r="E439" s="2" t="s">
        <v>9</v>
      </c>
      <c r="F439" s="2">
        <v>1993</v>
      </c>
      <c r="G439" s="17">
        <v>9.2106481481481484E-2</v>
      </c>
      <c r="H439" s="17">
        <v>9.1701388888888888E-2</v>
      </c>
      <c r="I439" s="8" t="s">
        <v>29</v>
      </c>
      <c r="J439" s="7">
        <v>14</v>
      </c>
      <c r="K439" s="7">
        <v>253</v>
      </c>
      <c r="L439" s="19">
        <f t="shared" si="6"/>
        <v>4.3652360891697382E-3</v>
      </c>
    </row>
    <row r="440" spans="1:12" x14ac:dyDescent="0.25">
      <c r="A440" s="7">
        <v>437</v>
      </c>
      <c r="B440" s="7">
        <v>374</v>
      </c>
      <c r="C440" s="1" t="s">
        <v>778</v>
      </c>
      <c r="D440" s="1" t="s">
        <v>36</v>
      </c>
      <c r="E440" s="2" t="s">
        <v>9</v>
      </c>
      <c r="F440" s="2">
        <v>1991</v>
      </c>
      <c r="G440" s="17">
        <v>9.2106481481481484E-2</v>
      </c>
      <c r="H440" s="17">
        <v>9.1712962962962954E-2</v>
      </c>
      <c r="I440" s="8" t="s">
        <v>23</v>
      </c>
      <c r="J440" s="7">
        <v>38</v>
      </c>
      <c r="K440" s="7">
        <v>487</v>
      </c>
      <c r="L440" s="19">
        <f t="shared" si="6"/>
        <v>4.3652360891697382E-3</v>
      </c>
    </row>
    <row r="441" spans="1:12" x14ac:dyDescent="0.25">
      <c r="A441" s="7">
        <v>439</v>
      </c>
      <c r="B441" s="7">
        <v>64</v>
      </c>
      <c r="C441" s="1" t="s">
        <v>779</v>
      </c>
      <c r="D441" s="1" t="s">
        <v>177</v>
      </c>
      <c r="E441" s="2" t="s">
        <v>9</v>
      </c>
      <c r="F441" s="2">
        <v>1965</v>
      </c>
      <c r="G441" s="17">
        <v>9.2256944444444447E-2</v>
      </c>
      <c r="H441" s="17">
        <v>9.1828703703703704E-2</v>
      </c>
      <c r="I441" s="8" t="s">
        <v>27</v>
      </c>
      <c r="J441" s="7">
        <v>6</v>
      </c>
      <c r="K441" s="7">
        <v>343</v>
      </c>
      <c r="L441" s="19">
        <f t="shared" si="6"/>
        <v>4.3723670352817275E-3</v>
      </c>
    </row>
    <row r="442" spans="1:12" x14ac:dyDescent="0.25">
      <c r="A442" s="7">
        <v>440</v>
      </c>
      <c r="B442" s="7">
        <v>65</v>
      </c>
      <c r="C442" s="1" t="s">
        <v>780</v>
      </c>
      <c r="D442" s="1" t="s">
        <v>36</v>
      </c>
      <c r="E442" s="2" t="s">
        <v>9</v>
      </c>
      <c r="F442" s="2">
        <v>1986</v>
      </c>
      <c r="G442" s="17">
        <v>9.2557870370370374E-2</v>
      </c>
      <c r="H442" s="17">
        <v>9.1967592592592587E-2</v>
      </c>
      <c r="I442" s="8" t="s">
        <v>67</v>
      </c>
      <c r="J442" s="7">
        <v>9</v>
      </c>
      <c r="K442" s="7">
        <v>555</v>
      </c>
      <c r="L442" s="19">
        <f t="shared" si="6"/>
        <v>4.3866289275057042E-3</v>
      </c>
    </row>
    <row r="443" spans="1:12" x14ac:dyDescent="0.25">
      <c r="A443" s="7">
        <v>438</v>
      </c>
      <c r="B443" s="7">
        <v>375</v>
      </c>
      <c r="C443" s="1" t="s">
        <v>781</v>
      </c>
      <c r="D443" s="1" t="s">
        <v>53</v>
      </c>
      <c r="E443" s="2" t="s">
        <v>9</v>
      </c>
      <c r="F443" s="2">
        <v>1959</v>
      </c>
      <c r="G443" s="17">
        <v>9.2256944444444447E-2</v>
      </c>
      <c r="H443" s="17">
        <v>9.2037037037037028E-2</v>
      </c>
      <c r="I443" s="8" t="s">
        <v>10</v>
      </c>
      <c r="J443" s="7">
        <v>37</v>
      </c>
      <c r="K443" s="7">
        <v>45</v>
      </c>
      <c r="L443" s="19">
        <f t="shared" si="6"/>
        <v>4.3723670352817275E-3</v>
      </c>
    </row>
    <row r="444" spans="1:12" x14ac:dyDescent="0.25">
      <c r="A444" s="7">
        <v>441</v>
      </c>
      <c r="B444" s="7">
        <v>376</v>
      </c>
      <c r="C444" s="1" t="s">
        <v>782</v>
      </c>
      <c r="D444" s="1" t="s">
        <v>41</v>
      </c>
      <c r="E444" s="2" t="s">
        <v>9</v>
      </c>
      <c r="F444" s="2">
        <v>1973</v>
      </c>
      <c r="G444" s="17">
        <v>9.2708333333333337E-2</v>
      </c>
      <c r="H444" s="17">
        <v>9.2210648148148153E-2</v>
      </c>
      <c r="I444" s="8" t="s">
        <v>25</v>
      </c>
      <c r="J444" s="7">
        <v>59</v>
      </c>
      <c r="K444" s="7">
        <v>564</v>
      </c>
      <c r="L444" s="19">
        <f t="shared" si="6"/>
        <v>4.3937598736176935E-3</v>
      </c>
    </row>
    <row r="445" spans="1:12" x14ac:dyDescent="0.25">
      <c r="A445" s="7">
        <v>442</v>
      </c>
      <c r="B445" s="7">
        <v>377</v>
      </c>
      <c r="C445" s="1" t="s">
        <v>783</v>
      </c>
      <c r="D445" s="1" t="s">
        <v>13</v>
      </c>
      <c r="E445" s="2" t="s">
        <v>9</v>
      </c>
      <c r="F445" s="2">
        <v>1964</v>
      </c>
      <c r="G445" s="17">
        <v>9.2719907407407418E-2</v>
      </c>
      <c r="H445" s="17">
        <v>9.2384259259259263E-2</v>
      </c>
      <c r="I445" s="8" t="s">
        <v>14</v>
      </c>
      <c r="J445" s="7">
        <v>50</v>
      </c>
      <c r="K445" s="7">
        <v>366</v>
      </c>
      <c r="L445" s="19">
        <f t="shared" si="6"/>
        <v>4.3943084079340004E-3</v>
      </c>
    </row>
    <row r="446" spans="1:12" x14ac:dyDescent="0.25">
      <c r="A446" s="7">
        <v>448</v>
      </c>
      <c r="B446" s="7">
        <v>383</v>
      </c>
      <c r="C446" s="1" t="s">
        <v>784</v>
      </c>
      <c r="D446" s="1" t="s">
        <v>13</v>
      </c>
      <c r="E446" s="2" t="s">
        <v>9</v>
      </c>
      <c r="F446" s="2">
        <v>1986</v>
      </c>
      <c r="G446" s="17">
        <v>9.3113425925925919E-2</v>
      </c>
      <c r="H446" s="17">
        <v>9.2442129629629624E-2</v>
      </c>
      <c r="I446" s="8" t="s">
        <v>16</v>
      </c>
      <c r="J446" s="7">
        <v>44</v>
      </c>
      <c r="K446" s="7">
        <v>478</v>
      </c>
      <c r="L446" s="19">
        <f t="shared" si="6"/>
        <v>4.4129585746884321E-3</v>
      </c>
    </row>
    <row r="447" spans="1:12" x14ac:dyDescent="0.25">
      <c r="A447" s="7">
        <v>444</v>
      </c>
      <c r="B447" s="7">
        <v>379</v>
      </c>
      <c r="C447" s="1" t="s">
        <v>785</v>
      </c>
      <c r="D447" s="1" t="s">
        <v>100</v>
      </c>
      <c r="E447" s="2" t="s">
        <v>9</v>
      </c>
      <c r="F447" s="2">
        <v>1981</v>
      </c>
      <c r="G447" s="17">
        <v>9.3043981481481478E-2</v>
      </c>
      <c r="H447" s="17">
        <v>9.2476851851851852E-2</v>
      </c>
      <c r="I447" s="8" t="s">
        <v>34</v>
      </c>
      <c r="J447" s="7">
        <v>49</v>
      </c>
      <c r="K447" s="7">
        <v>125</v>
      </c>
      <c r="L447" s="19">
        <f t="shared" si="6"/>
        <v>4.4096673687905909E-3</v>
      </c>
    </row>
    <row r="448" spans="1:12" x14ac:dyDescent="0.25">
      <c r="A448" s="7">
        <v>446</v>
      </c>
      <c r="B448" s="7">
        <v>381</v>
      </c>
      <c r="C448" s="1" t="s">
        <v>786</v>
      </c>
      <c r="D448" s="1" t="s">
        <v>36</v>
      </c>
      <c r="E448" s="2" t="s">
        <v>149</v>
      </c>
      <c r="F448" s="2">
        <v>1971</v>
      </c>
      <c r="G448" s="17">
        <v>9.3067129629629639E-2</v>
      </c>
      <c r="H448" s="17">
        <v>9.2476851851851852E-2</v>
      </c>
      <c r="I448" s="8" t="s">
        <v>19</v>
      </c>
      <c r="J448" s="7">
        <v>62</v>
      </c>
      <c r="K448" s="7">
        <v>565</v>
      </c>
      <c r="L448" s="19">
        <f t="shared" si="6"/>
        <v>4.4107644374232055E-3</v>
      </c>
    </row>
    <row r="449" spans="1:12" x14ac:dyDescent="0.25">
      <c r="A449" s="7">
        <v>443</v>
      </c>
      <c r="B449" s="7">
        <v>378</v>
      </c>
      <c r="C449" s="1" t="s">
        <v>787</v>
      </c>
      <c r="D449" s="1" t="s">
        <v>51</v>
      </c>
      <c r="E449" s="2" t="s">
        <v>9</v>
      </c>
      <c r="F449" s="2">
        <v>1956</v>
      </c>
      <c r="G449" s="17">
        <v>9.2754629629629617E-2</v>
      </c>
      <c r="H449" s="17">
        <v>9.2523148148148146E-2</v>
      </c>
      <c r="I449" s="8" t="s">
        <v>26</v>
      </c>
      <c r="J449" s="7">
        <v>26</v>
      </c>
      <c r="K449" s="7">
        <v>352</v>
      </c>
      <c r="L449" s="19">
        <f t="shared" si="6"/>
        <v>4.3959540108829201E-3</v>
      </c>
    </row>
    <row r="450" spans="1:12" x14ac:dyDescent="0.25">
      <c r="A450" s="7">
        <v>449</v>
      </c>
      <c r="B450" s="7">
        <v>66</v>
      </c>
      <c r="C450" s="1" t="s">
        <v>788</v>
      </c>
      <c r="D450" s="1" t="s">
        <v>270</v>
      </c>
      <c r="E450" s="2" t="s">
        <v>271</v>
      </c>
      <c r="F450" s="2">
        <v>1964</v>
      </c>
      <c r="G450" s="17">
        <v>9.3124999999999999E-2</v>
      </c>
      <c r="H450" s="17">
        <v>9.268518518518519E-2</v>
      </c>
      <c r="I450" s="8" t="s">
        <v>27</v>
      </c>
      <c r="J450" s="7">
        <v>7</v>
      </c>
      <c r="K450" s="7">
        <v>488</v>
      </c>
      <c r="L450" s="19">
        <f t="shared" si="6"/>
        <v>4.4135071090047389E-3</v>
      </c>
    </row>
    <row r="451" spans="1:12" x14ac:dyDescent="0.25">
      <c r="A451" s="7">
        <v>450</v>
      </c>
      <c r="B451" s="7">
        <v>384</v>
      </c>
      <c r="C451" s="1" t="s">
        <v>789</v>
      </c>
      <c r="D451" s="1" t="s">
        <v>284</v>
      </c>
      <c r="E451" s="2" t="s">
        <v>9</v>
      </c>
      <c r="F451" s="2">
        <v>1966</v>
      </c>
      <c r="G451" s="17">
        <v>9.3182870370370374E-2</v>
      </c>
      <c r="H451" s="17">
        <v>9.2731481481481484E-2</v>
      </c>
      <c r="I451" s="8" t="s">
        <v>14</v>
      </c>
      <c r="J451" s="7">
        <v>51</v>
      </c>
      <c r="K451" s="7">
        <v>505</v>
      </c>
      <c r="L451" s="19">
        <f t="shared" si="6"/>
        <v>4.4162497805862733E-3</v>
      </c>
    </row>
    <row r="452" spans="1:12" x14ac:dyDescent="0.25">
      <c r="A452" s="7">
        <v>445</v>
      </c>
      <c r="B452" s="7">
        <v>380</v>
      </c>
      <c r="C452" s="1" t="s">
        <v>790</v>
      </c>
      <c r="D452" s="1" t="s">
        <v>201</v>
      </c>
      <c r="E452" s="2" t="s">
        <v>9</v>
      </c>
      <c r="F452" s="2">
        <v>1987</v>
      </c>
      <c r="G452" s="17">
        <v>9.3055555555555558E-2</v>
      </c>
      <c r="H452" s="17">
        <v>9.2743055555555565E-2</v>
      </c>
      <c r="I452" s="8" t="s">
        <v>16</v>
      </c>
      <c r="J452" s="7">
        <v>45</v>
      </c>
      <c r="K452" s="7">
        <v>372</v>
      </c>
      <c r="L452" s="19">
        <f t="shared" ref="L452:L515" si="7">G452/$F$1</f>
        <v>4.4102159031068986E-3</v>
      </c>
    </row>
    <row r="453" spans="1:12" x14ac:dyDescent="0.25">
      <c r="A453" s="7">
        <v>447</v>
      </c>
      <c r="B453" s="7">
        <v>382</v>
      </c>
      <c r="C453" s="1" t="s">
        <v>791</v>
      </c>
      <c r="D453" s="1" t="s">
        <v>170</v>
      </c>
      <c r="E453" s="2" t="s">
        <v>929</v>
      </c>
      <c r="F453" s="2">
        <v>1991</v>
      </c>
      <c r="G453" s="17">
        <v>9.3101851851851838E-2</v>
      </c>
      <c r="H453" s="17">
        <v>9.2835648148148153E-2</v>
      </c>
      <c r="I453" s="8" t="s">
        <v>23</v>
      </c>
      <c r="J453" s="7">
        <v>39</v>
      </c>
      <c r="K453" s="7">
        <v>458</v>
      </c>
      <c r="L453" s="19">
        <f t="shared" si="7"/>
        <v>4.4124100403721243E-3</v>
      </c>
    </row>
    <row r="454" spans="1:12" x14ac:dyDescent="0.25">
      <c r="A454" s="7">
        <v>453</v>
      </c>
      <c r="B454" s="7">
        <v>67</v>
      </c>
      <c r="C454" s="1" t="s">
        <v>792</v>
      </c>
      <c r="D454" s="1" t="s">
        <v>36</v>
      </c>
      <c r="E454" s="2" t="s">
        <v>9</v>
      </c>
      <c r="F454" s="2">
        <v>1987</v>
      </c>
      <c r="G454" s="17">
        <v>9.3576388888888876E-2</v>
      </c>
      <c r="H454" s="17">
        <v>9.2905092592592595E-2</v>
      </c>
      <c r="I454" s="8" t="s">
        <v>67</v>
      </c>
      <c r="J454" s="7">
        <v>10</v>
      </c>
      <c r="K454" s="7">
        <v>290</v>
      </c>
      <c r="L454" s="19">
        <f t="shared" si="7"/>
        <v>4.434899947340705E-3</v>
      </c>
    </row>
    <row r="455" spans="1:12" x14ac:dyDescent="0.25">
      <c r="A455" s="7">
        <v>452</v>
      </c>
      <c r="B455" s="7">
        <v>386</v>
      </c>
      <c r="C455" s="1" t="s">
        <v>793</v>
      </c>
      <c r="D455" s="1" t="s">
        <v>36</v>
      </c>
      <c r="E455" s="2" t="s">
        <v>9</v>
      </c>
      <c r="F455" s="2">
        <v>1985</v>
      </c>
      <c r="G455" s="17">
        <v>9.3576388888888876E-2</v>
      </c>
      <c r="H455" s="17">
        <v>9.2928240740740742E-2</v>
      </c>
      <c r="I455" s="8" t="s">
        <v>16</v>
      </c>
      <c r="J455" s="7">
        <v>46</v>
      </c>
      <c r="K455" s="7">
        <v>289</v>
      </c>
      <c r="L455" s="19">
        <f t="shared" si="7"/>
        <v>4.434899947340705E-3</v>
      </c>
    </row>
    <row r="456" spans="1:12" x14ac:dyDescent="0.25">
      <c r="A456" s="7">
        <v>451</v>
      </c>
      <c r="B456" s="7">
        <v>385</v>
      </c>
      <c r="C456" s="1" t="s">
        <v>794</v>
      </c>
      <c r="D456" s="1" t="s">
        <v>36</v>
      </c>
      <c r="E456" s="2" t="s">
        <v>9</v>
      </c>
      <c r="F456" s="2">
        <v>1974</v>
      </c>
      <c r="G456" s="17">
        <v>9.3333333333333338E-2</v>
      </c>
      <c r="H456" s="17">
        <v>9.3032407407407411E-2</v>
      </c>
      <c r="I456" s="8" t="s">
        <v>25</v>
      </c>
      <c r="J456" s="7">
        <v>60</v>
      </c>
      <c r="K456" s="7">
        <v>482</v>
      </c>
      <c r="L456" s="19">
        <f t="shared" si="7"/>
        <v>4.4233807266982625E-3</v>
      </c>
    </row>
    <row r="457" spans="1:12" x14ac:dyDescent="0.25">
      <c r="A457" s="7">
        <v>456</v>
      </c>
      <c r="B457" s="7">
        <v>69</v>
      </c>
      <c r="C457" s="1" t="s">
        <v>795</v>
      </c>
      <c r="D457" s="1" t="s">
        <v>56</v>
      </c>
      <c r="E457" s="2" t="s">
        <v>9</v>
      </c>
      <c r="F457" s="2">
        <v>1968</v>
      </c>
      <c r="G457" s="17">
        <v>9.3692129629629625E-2</v>
      </c>
      <c r="H457" s="17">
        <v>9.3217592592592588E-2</v>
      </c>
      <c r="I457" s="8" t="s">
        <v>11</v>
      </c>
      <c r="J457" s="7">
        <v>6</v>
      </c>
      <c r="K457" s="7">
        <v>475</v>
      </c>
      <c r="L457" s="19">
        <f t="shared" si="7"/>
        <v>4.4403852905037736E-3</v>
      </c>
    </row>
    <row r="458" spans="1:12" x14ac:dyDescent="0.25">
      <c r="A458" s="7">
        <v>455</v>
      </c>
      <c r="B458" s="7">
        <v>68</v>
      </c>
      <c r="C458" s="1" t="s">
        <v>796</v>
      </c>
      <c r="D458" s="1" t="s">
        <v>13</v>
      </c>
      <c r="E458" s="2" t="s">
        <v>9</v>
      </c>
      <c r="F458" s="2">
        <v>1968</v>
      </c>
      <c r="G458" s="17">
        <v>9.3692129629629625E-2</v>
      </c>
      <c r="H458" s="17">
        <v>9.3240740740740735E-2</v>
      </c>
      <c r="I458" s="8" t="s">
        <v>11</v>
      </c>
      <c r="J458" s="7">
        <v>7</v>
      </c>
      <c r="K458" s="7">
        <v>474</v>
      </c>
      <c r="L458" s="19">
        <f t="shared" si="7"/>
        <v>4.4403852905037736E-3</v>
      </c>
    </row>
    <row r="459" spans="1:12" x14ac:dyDescent="0.25">
      <c r="A459" s="7">
        <v>454</v>
      </c>
      <c r="B459" s="7">
        <v>387</v>
      </c>
      <c r="C459" s="1" t="s">
        <v>797</v>
      </c>
      <c r="D459" s="1" t="s">
        <v>109</v>
      </c>
      <c r="E459" s="2" t="s">
        <v>9</v>
      </c>
      <c r="F459" s="2">
        <v>1965</v>
      </c>
      <c r="G459" s="17">
        <v>9.3634259259259264E-2</v>
      </c>
      <c r="H459" s="17">
        <v>9.331018518518519E-2</v>
      </c>
      <c r="I459" s="8" t="s">
        <v>14</v>
      </c>
      <c r="J459" s="7">
        <v>52</v>
      </c>
      <c r="K459" s="7">
        <v>144</v>
      </c>
      <c r="L459" s="19">
        <f t="shared" si="7"/>
        <v>4.4376426189222393E-3</v>
      </c>
    </row>
    <row r="460" spans="1:12" x14ac:dyDescent="0.25">
      <c r="A460" s="7">
        <v>459</v>
      </c>
      <c r="B460" s="7">
        <v>70</v>
      </c>
      <c r="C460" s="1" t="s">
        <v>798</v>
      </c>
      <c r="D460" s="1" t="s">
        <v>51</v>
      </c>
      <c r="E460" s="2" t="s">
        <v>9</v>
      </c>
      <c r="F460" s="2">
        <v>1954</v>
      </c>
      <c r="G460" s="17">
        <v>9.402777777777778E-2</v>
      </c>
      <c r="H460" s="17">
        <v>9.3449074074074087E-2</v>
      </c>
      <c r="I460" s="8" t="s">
        <v>64</v>
      </c>
      <c r="J460" s="7">
        <v>3</v>
      </c>
      <c r="K460" s="7">
        <v>589</v>
      </c>
      <c r="L460" s="19">
        <f t="shared" si="7"/>
        <v>4.4562927856766719E-3</v>
      </c>
    </row>
    <row r="461" spans="1:12" x14ac:dyDescent="0.25">
      <c r="A461" s="7">
        <v>457</v>
      </c>
      <c r="B461" s="7">
        <v>388</v>
      </c>
      <c r="C461" s="1" t="s">
        <v>799</v>
      </c>
      <c r="D461" s="1" t="s">
        <v>319</v>
      </c>
      <c r="E461" s="2" t="s">
        <v>9</v>
      </c>
      <c r="F461" s="2">
        <v>1963</v>
      </c>
      <c r="G461" s="17">
        <v>9.3865740740740736E-2</v>
      </c>
      <c r="H461" s="17">
        <v>9.347222222222222E-2</v>
      </c>
      <c r="I461" s="8" t="s">
        <v>14</v>
      </c>
      <c r="J461" s="7">
        <v>53</v>
      </c>
      <c r="K461" s="7">
        <v>583</v>
      </c>
      <c r="L461" s="19">
        <f t="shared" si="7"/>
        <v>4.4486133052483758E-3</v>
      </c>
    </row>
    <row r="462" spans="1:12" x14ac:dyDescent="0.25">
      <c r="A462" s="7">
        <v>460</v>
      </c>
      <c r="B462" s="7">
        <v>390</v>
      </c>
      <c r="C462" s="1" t="s">
        <v>800</v>
      </c>
      <c r="D462" s="1" t="s">
        <v>116</v>
      </c>
      <c r="E462" s="2" t="s">
        <v>9</v>
      </c>
      <c r="F462" s="2">
        <v>1964</v>
      </c>
      <c r="G462" s="17">
        <v>9.408564814814814E-2</v>
      </c>
      <c r="H462" s="17">
        <v>9.3541666666666676E-2</v>
      </c>
      <c r="I462" s="8" t="s">
        <v>14</v>
      </c>
      <c r="J462" s="7">
        <v>54</v>
      </c>
      <c r="K462" s="7">
        <v>156</v>
      </c>
      <c r="L462" s="19">
        <f t="shared" si="7"/>
        <v>4.4590354572582053E-3</v>
      </c>
    </row>
    <row r="463" spans="1:12" x14ac:dyDescent="0.25">
      <c r="A463" s="7">
        <v>458</v>
      </c>
      <c r="B463" s="7">
        <v>389</v>
      </c>
      <c r="C463" s="1" t="s">
        <v>801</v>
      </c>
      <c r="D463" s="1" t="s">
        <v>13</v>
      </c>
      <c r="E463" s="2" t="s">
        <v>9</v>
      </c>
      <c r="F463" s="2">
        <v>1952</v>
      </c>
      <c r="G463" s="17">
        <v>9.3912037037037044E-2</v>
      </c>
      <c r="H463" s="17">
        <v>9.3645833333333331E-2</v>
      </c>
      <c r="I463" s="8" t="s">
        <v>21</v>
      </c>
      <c r="J463" s="7">
        <v>13</v>
      </c>
      <c r="K463" s="7">
        <v>55</v>
      </c>
      <c r="L463" s="19">
        <f t="shared" si="7"/>
        <v>4.4508074425136041E-3</v>
      </c>
    </row>
    <row r="464" spans="1:12" x14ac:dyDescent="0.25">
      <c r="A464" s="7">
        <v>463</v>
      </c>
      <c r="B464" s="7">
        <v>71</v>
      </c>
      <c r="C464" s="1" t="s">
        <v>802</v>
      </c>
      <c r="D464" s="1" t="s">
        <v>313</v>
      </c>
      <c r="E464" s="2" t="s">
        <v>9</v>
      </c>
      <c r="F464" s="2">
        <v>1968</v>
      </c>
      <c r="G464" s="17">
        <v>9.4398148148148134E-2</v>
      </c>
      <c r="H464" s="17">
        <v>9.3854166666666669E-2</v>
      </c>
      <c r="I464" s="8" t="s">
        <v>11</v>
      </c>
      <c r="J464" s="7">
        <v>8</v>
      </c>
      <c r="K464" s="7">
        <v>547</v>
      </c>
      <c r="L464" s="19">
        <f t="shared" si="7"/>
        <v>4.4738458837984899E-3</v>
      </c>
    </row>
    <row r="465" spans="1:12" x14ac:dyDescent="0.25">
      <c r="A465" s="7">
        <v>464</v>
      </c>
      <c r="B465" s="7">
        <v>72</v>
      </c>
      <c r="C465" s="1" t="s">
        <v>803</v>
      </c>
      <c r="D465" s="1" t="s">
        <v>290</v>
      </c>
      <c r="E465" s="2" t="s">
        <v>9</v>
      </c>
      <c r="F465" s="2">
        <v>1972</v>
      </c>
      <c r="G465" s="17">
        <v>9.4467592592592589E-2</v>
      </c>
      <c r="H465" s="17">
        <v>9.3865740740740736E-2</v>
      </c>
      <c r="I465" s="8" t="s">
        <v>11</v>
      </c>
      <c r="J465" s="7">
        <v>9</v>
      </c>
      <c r="K465" s="7">
        <v>515</v>
      </c>
      <c r="L465" s="19">
        <f t="shared" si="7"/>
        <v>4.477137089696331E-3</v>
      </c>
    </row>
    <row r="466" spans="1:12" x14ac:dyDescent="0.25">
      <c r="A466" s="7">
        <v>462</v>
      </c>
      <c r="B466" s="7">
        <v>392</v>
      </c>
      <c r="C466" s="1" t="s">
        <v>804</v>
      </c>
      <c r="D466" s="1" t="s">
        <v>164</v>
      </c>
      <c r="E466" s="2" t="s">
        <v>9</v>
      </c>
      <c r="F466" s="2">
        <v>1990</v>
      </c>
      <c r="G466" s="17">
        <v>9.4363425925925934E-2</v>
      </c>
      <c r="H466" s="17">
        <v>9.3877314814814816E-2</v>
      </c>
      <c r="I466" s="8" t="s">
        <v>23</v>
      </c>
      <c r="J466" s="7">
        <v>40</v>
      </c>
      <c r="K466" s="7">
        <v>261</v>
      </c>
      <c r="L466" s="19">
        <f t="shared" si="7"/>
        <v>4.4722002808495701E-3</v>
      </c>
    </row>
    <row r="467" spans="1:12" x14ac:dyDescent="0.25">
      <c r="A467" s="7">
        <v>466</v>
      </c>
      <c r="B467" s="7">
        <v>73</v>
      </c>
      <c r="C467" s="1" t="s">
        <v>805</v>
      </c>
      <c r="D467" s="1" t="s">
        <v>56</v>
      </c>
      <c r="E467" s="2" t="s">
        <v>9</v>
      </c>
      <c r="F467" s="2">
        <v>1968</v>
      </c>
      <c r="G467" s="17">
        <v>9.4583333333333339E-2</v>
      </c>
      <c r="H467" s="17">
        <v>9.4120370370370368E-2</v>
      </c>
      <c r="I467" s="8" t="s">
        <v>11</v>
      </c>
      <c r="J467" s="7">
        <v>10</v>
      </c>
      <c r="K467" s="7">
        <v>187</v>
      </c>
      <c r="L467" s="19">
        <f t="shared" si="7"/>
        <v>4.4826224328593997E-3</v>
      </c>
    </row>
    <row r="468" spans="1:12" x14ac:dyDescent="0.25">
      <c r="A468" s="7">
        <v>461</v>
      </c>
      <c r="B468" s="7">
        <v>391</v>
      </c>
      <c r="C468" s="1" t="s">
        <v>806</v>
      </c>
      <c r="D468" s="1" t="s">
        <v>51</v>
      </c>
      <c r="E468" s="2" t="s">
        <v>9</v>
      </c>
      <c r="F468" s="2">
        <v>1947</v>
      </c>
      <c r="G468" s="17">
        <v>9.4282407407407412E-2</v>
      </c>
      <c r="H468" s="17">
        <v>9.4166666666666662E-2</v>
      </c>
      <c r="I468" s="8" t="s">
        <v>141</v>
      </c>
      <c r="J468" s="7">
        <v>1</v>
      </c>
      <c r="K468" s="7">
        <v>450</v>
      </c>
      <c r="L468" s="19">
        <f t="shared" si="7"/>
        <v>4.4683605406354221E-3</v>
      </c>
    </row>
    <row r="469" spans="1:12" x14ac:dyDescent="0.25">
      <c r="A469" s="7">
        <v>465</v>
      </c>
      <c r="B469" s="7">
        <v>393</v>
      </c>
      <c r="C469" s="1" t="s">
        <v>807</v>
      </c>
      <c r="D469" s="1" t="s">
        <v>298</v>
      </c>
      <c r="E469" s="2" t="s">
        <v>9</v>
      </c>
      <c r="F469" s="2">
        <v>1969</v>
      </c>
      <c r="G469" s="17">
        <v>9.4467592592592589E-2</v>
      </c>
      <c r="H469" s="17">
        <v>9.4178240740740729E-2</v>
      </c>
      <c r="I469" s="8" t="s">
        <v>19</v>
      </c>
      <c r="J469" s="7">
        <v>63</v>
      </c>
      <c r="K469" s="7">
        <v>522</v>
      </c>
      <c r="L469" s="19">
        <f t="shared" si="7"/>
        <v>4.477137089696331E-3</v>
      </c>
    </row>
    <row r="470" spans="1:12" x14ac:dyDescent="0.25">
      <c r="A470" s="7">
        <v>471</v>
      </c>
      <c r="B470" s="7">
        <v>396</v>
      </c>
      <c r="C470" s="1" t="s">
        <v>808</v>
      </c>
      <c r="D470" s="1" t="s">
        <v>96</v>
      </c>
      <c r="E470" s="2" t="s">
        <v>9</v>
      </c>
      <c r="F470" s="2">
        <v>1939</v>
      </c>
      <c r="G470" s="17">
        <v>9.4849537037037038E-2</v>
      </c>
      <c r="H470" s="17">
        <v>9.4270833333333345E-2</v>
      </c>
      <c r="I470" s="8" t="s">
        <v>60</v>
      </c>
      <c r="J470" s="7">
        <v>2</v>
      </c>
      <c r="K470" s="7">
        <v>379</v>
      </c>
      <c r="L470" s="19">
        <f t="shared" si="7"/>
        <v>4.4952387221344568E-3</v>
      </c>
    </row>
    <row r="471" spans="1:12" x14ac:dyDescent="0.25">
      <c r="A471" s="7">
        <v>469</v>
      </c>
      <c r="B471" s="7">
        <v>75</v>
      </c>
      <c r="C471" s="1" t="s">
        <v>809</v>
      </c>
      <c r="D471" s="1" t="s">
        <v>50</v>
      </c>
      <c r="E471" s="2" t="s">
        <v>9</v>
      </c>
      <c r="F471" s="2">
        <v>1990</v>
      </c>
      <c r="G471" s="17">
        <v>9.4837962962962971E-2</v>
      </c>
      <c r="H471" s="17">
        <v>9.4293981481481479E-2</v>
      </c>
      <c r="I471" s="8" t="s">
        <v>29</v>
      </c>
      <c r="J471" s="7">
        <v>15</v>
      </c>
      <c r="K471" s="7">
        <v>40</v>
      </c>
      <c r="L471" s="19">
        <f t="shared" si="7"/>
        <v>4.4946901878181499E-3</v>
      </c>
    </row>
    <row r="472" spans="1:12" x14ac:dyDescent="0.25">
      <c r="A472" s="7">
        <v>468</v>
      </c>
      <c r="B472" s="7">
        <v>74</v>
      </c>
      <c r="C472" s="1" t="s">
        <v>810</v>
      </c>
      <c r="D472" s="1" t="s">
        <v>249</v>
      </c>
      <c r="E472" s="2" t="s">
        <v>9</v>
      </c>
      <c r="F472" s="2">
        <v>1973</v>
      </c>
      <c r="G472" s="17">
        <v>9.481481481481481E-2</v>
      </c>
      <c r="H472" s="17">
        <v>9.4328703703703706E-2</v>
      </c>
      <c r="I472" s="8" t="s">
        <v>40</v>
      </c>
      <c r="J472" s="7">
        <v>16</v>
      </c>
      <c r="K472" s="7">
        <v>429</v>
      </c>
      <c r="L472" s="19">
        <f t="shared" si="7"/>
        <v>4.4935931191855353E-3</v>
      </c>
    </row>
    <row r="473" spans="1:12" x14ac:dyDescent="0.25">
      <c r="A473" s="7">
        <v>467</v>
      </c>
      <c r="B473" s="7">
        <v>394</v>
      </c>
      <c r="C473" s="1" t="s">
        <v>811</v>
      </c>
      <c r="D473" s="1" t="s">
        <v>286</v>
      </c>
      <c r="E473" s="2" t="s">
        <v>9</v>
      </c>
      <c r="F473" s="2">
        <v>1942</v>
      </c>
      <c r="G473" s="17">
        <v>9.4780092592592582E-2</v>
      </c>
      <c r="H473" s="17">
        <v>9.4398148148148134E-2</v>
      </c>
      <c r="I473" s="8" t="s">
        <v>60</v>
      </c>
      <c r="J473" s="7">
        <v>3</v>
      </c>
      <c r="K473" s="7">
        <v>513</v>
      </c>
      <c r="L473" s="19">
        <f t="shared" si="7"/>
        <v>4.4919475162366147E-3</v>
      </c>
    </row>
    <row r="474" spans="1:12" x14ac:dyDescent="0.25">
      <c r="A474" s="7">
        <v>476</v>
      </c>
      <c r="B474" s="7">
        <v>400</v>
      </c>
      <c r="C474" s="1" t="s">
        <v>812</v>
      </c>
      <c r="D474" s="1" t="s">
        <v>36</v>
      </c>
      <c r="E474" s="2" t="s">
        <v>9</v>
      </c>
      <c r="F474" s="2">
        <v>1977</v>
      </c>
      <c r="G474" s="17">
        <v>9.5092592592592604E-2</v>
      </c>
      <c r="H474" s="17">
        <v>9.4432870370370361E-2</v>
      </c>
      <c r="I474" s="8" t="s">
        <v>25</v>
      </c>
      <c r="J474" s="7">
        <v>61</v>
      </c>
      <c r="K474" s="7">
        <v>263</v>
      </c>
      <c r="L474" s="19">
        <f t="shared" si="7"/>
        <v>4.5067579427769001E-3</v>
      </c>
    </row>
    <row r="475" spans="1:12" x14ac:dyDescent="0.25">
      <c r="A475" s="7">
        <v>472</v>
      </c>
      <c r="B475" s="7">
        <v>397</v>
      </c>
      <c r="C475" s="1" t="s">
        <v>813</v>
      </c>
      <c r="D475" s="1" t="s">
        <v>36</v>
      </c>
      <c r="E475" s="2" t="s">
        <v>9</v>
      </c>
      <c r="F475" s="2">
        <v>1954</v>
      </c>
      <c r="G475" s="17">
        <v>9.4942129629629626E-2</v>
      </c>
      <c r="H475" s="17">
        <v>9.4467592592592589E-2</v>
      </c>
      <c r="I475" s="8" t="s">
        <v>26</v>
      </c>
      <c r="J475" s="7">
        <v>27</v>
      </c>
      <c r="K475" s="7">
        <v>579</v>
      </c>
      <c r="L475" s="19">
        <f t="shared" si="7"/>
        <v>4.4996269966649108E-3</v>
      </c>
    </row>
    <row r="476" spans="1:12" x14ac:dyDescent="0.25">
      <c r="A476" s="7">
        <v>470</v>
      </c>
      <c r="B476" s="7">
        <v>395</v>
      </c>
      <c r="C476" s="1" t="s">
        <v>814</v>
      </c>
      <c r="D476" s="1" t="s">
        <v>162</v>
      </c>
      <c r="E476" s="2" t="s">
        <v>9</v>
      </c>
      <c r="F476" s="2">
        <v>1954</v>
      </c>
      <c r="G476" s="17">
        <v>9.4837962962962971E-2</v>
      </c>
      <c r="H476" s="17">
        <v>9.449074074074075E-2</v>
      </c>
      <c r="I476" s="8" t="s">
        <v>26</v>
      </c>
      <c r="J476" s="7">
        <v>28</v>
      </c>
      <c r="K476" s="7">
        <v>258</v>
      </c>
      <c r="L476" s="19">
        <f t="shared" si="7"/>
        <v>4.4946901878181499E-3</v>
      </c>
    </row>
    <row r="477" spans="1:12" x14ac:dyDescent="0.25">
      <c r="A477" s="7">
        <v>475</v>
      </c>
      <c r="B477" s="7">
        <v>399</v>
      </c>
      <c r="C477" s="1" t="s">
        <v>815</v>
      </c>
      <c r="D477" s="1" t="s">
        <v>56</v>
      </c>
      <c r="E477" s="2" t="s">
        <v>9</v>
      </c>
      <c r="F477" s="2">
        <v>1948</v>
      </c>
      <c r="G477" s="17">
        <v>9.5092592592592604E-2</v>
      </c>
      <c r="H477" s="17">
        <v>9.4560185185185178E-2</v>
      </c>
      <c r="I477" s="8" t="s">
        <v>21</v>
      </c>
      <c r="J477" s="7">
        <v>14</v>
      </c>
      <c r="K477" s="7">
        <v>262</v>
      </c>
      <c r="L477" s="19">
        <f t="shared" si="7"/>
        <v>4.5067579427769001E-3</v>
      </c>
    </row>
    <row r="478" spans="1:12" x14ac:dyDescent="0.25">
      <c r="A478" s="7">
        <v>473</v>
      </c>
      <c r="B478" s="7">
        <v>76</v>
      </c>
      <c r="C478" s="1" t="s">
        <v>816</v>
      </c>
      <c r="D478" s="1" t="s">
        <v>13</v>
      </c>
      <c r="E478" s="2" t="s">
        <v>9</v>
      </c>
      <c r="F478" s="2">
        <v>1962</v>
      </c>
      <c r="G478" s="17">
        <v>9.5057870370370376E-2</v>
      </c>
      <c r="H478" s="17">
        <v>9.4594907407407405E-2</v>
      </c>
      <c r="I478" s="8" t="s">
        <v>48</v>
      </c>
      <c r="J478" s="7">
        <v>7</v>
      </c>
      <c r="K478" s="7">
        <v>575</v>
      </c>
      <c r="L478" s="19">
        <f t="shared" si="7"/>
        <v>4.5051123398279795E-3</v>
      </c>
    </row>
    <row r="479" spans="1:12" x14ac:dyDescent="0.25">
      <c r="A479" s="7">
        <v>479</v>
      </c>
      <c r="B479" s="7">
        <v>402</v>
      </c>
      <c r="C479" s="1" t="s">
        <v>817</v>
      </c>
      <c r="D479" s="1" t="s">
        <v>217</v>
      </c>
      <c r="E479" s="2" t="s">
        <v>9</v>
      </c>
      <c r="F479" s="2">
        <v>1963</v>
      </c>
      <c r="G479" s="17">
        <v>9.5416666666666664E-2</v>
      </c>
      <c r="H479" s="17">
        <v>9.4675925925925927E-2</v>
      </c>
      <c r="I479" s="8" t="s">
        <v>14</v>
      </c>
      <c r="J479" s="7">
        <v>55</v>
      </c>
      <c r="K479" s="7">
        <v>384</v>
      </c>
      <c r="L479" s="19">
        <f t="shared" si="7"/>
        <v>4.5221169036334906E-3</v>
      </c>
    </row>
    <row r="480" spans="1:12" x14ac:dyDescent="0.25">
      <c r="A480" s="7">
        <v>480</v>
      </c>
      <c r="B480" s="7">
        <v>403</v>
      </c>
      <c r="C480" s="1" t="s">
        <v>818</v>
      </c>
      <c r="D480" s="1" t="s">
        <v>217</v>
      </c>
      <c r="E480" s="2" t="s">
        <v>9</v>
      </c>
      <c r="F480" s="2">
        <v>1968</v>
      </c>
      <c r="G480" s="17">
        <v>9.5428240740740744E-2</v>
      </c>
      <c r="H480" s="17">
        <v>9.4687499999999994E-2</v>
      </c>
      <c r="I480" s="8" t="s">
        <v>19</v>
      </c>
      <c r="J480" s="7">
        <v>64</v>
      </c>
      <c r="K480" s="7">
        <v>381</v>
      </c>
      <c r="L480" s="19">
        <f t="shared" si="7"/>
        <v>4.5226654379497983E-3</v>
      </c>
    </row>
    <row r="481" spans="1:12" x14ac:dyDescent="0.25">
      <c r="A481" s="7">
        <v>481</v>
      </c>
      <c r="B481" s="7">
        <v>78</v>
      </c>
      <c r="C481" s="1" t="s">
        <v>819</v>
      </c>
      <c r="D481" s="1" t="s">
        <v>153</v>
      </c>
      <c r="E481" s="2" t="s">
        <v>9</v>
      </c>
      <c r="F481" s="2">
        <v>1968</v>
      </c>
      <c r="G481" s="17">
        <v>9.5439814814814825E-2</v>
      </c>
      <c r="H481" s="17">
        <v>9.4710648148148155E-2</v>
      </c>
      <c r="I481" s="8" t="s">
        <v>11</v>
      </c>
      <c r="J481" s="7">
        <v>11</v>
      </c>
      <c r="K481" s="7">
        <v>413</v>
      </c>
      <c r="L481" s="19">
        <f t="shared" si="7"/>
        <v>4.5232139722661052E-3</v>
      </c>
    </row>
    <row r="482" spans="1:12" x14ac:dyDescent="0.25">
      <c r="A482" s="7">
        <v>474</v>
      </c>
      <c r="B482" s="7">
        <v>398</v>
      </c>
      <c r="C482" s="1" t="s">
        <v>820</v>
      </c>
      <c r="D482" s="1" t="s">
        <v>36</v>
      </c>
      <c r="E482" s="2" t="s">
        <v>9</v>
      </c>
      <c r="F482" s="2">
        <v>1950</v>
      </c>
      <c r="G482" s="17">
        <v>9.5069444444444443E-2</v>
      </c>
      <c r="H482" s="17">
        <v>9.4872685185185171E-2</v>
      </c>
      <c r="I482" s="8" t="s">
        <v>21</v>
      </c>
      <c r="J482" s="7">
        <v>15</v>
      </c>
      <c r="K482" s="7">
        <v>154</v>
      </c>
      <c r="L482" s="19">
        <f t="shared" si="7"/>
        <v>4.5056608741442863E-3</v>
      </c>
    </row>
    <row r="483" spans="1:12" x14ac:dyDescent="0.25">
      <c r="A483" s="7">
        <v>477</v>
      </c>
      <c r="B483" s="7">
        <v>77</v>
      </c>
      <c r="C483" s="1" t="s">
        <v>821</v>
      </c>
      <c r="D483" s="1" t="s">
        <v>66</v>
      </c>
      <c r="E483" s="2" t="s">
        <v>929</v>
      </c>
      <c r="F483" s="2">
        <v>1971</v>
      </c>
      <c r="G483" s="17">
        <v>9.5104166666666656E-2</v>
      </c>
      <c r="H483" s="17">
        <v>9.4884259259259252E-2</v>
      </c>
      <c r="I483" s="8" t="s">
        <v>11</v>
      </c>
      <c r="J483" s="7">
        <v>12</v>
      </c>
      <c r="K483" s="7">
        <v>60</v>
      </c>
      <c r="L483" s="19">
        <f t="shared" si="7"/>
        <v>4.5073064770932061E-3</v>
      </c>
    </row>
    <row r="484" spans="1:12" x14ac:dyDescent="0.25">
      <c r="A484" s="7">
        <v>478</v>
      </c>
      <c r="B484" s="7">
        <v>401</v>
      </c>
      <c r="C484" s="1" t="s">
        <v>822</v>
      </c>
      <c r="D484" s="1" t="s">
        <v>17</v>
      </c>
      <c r="E484" s="2" t="s">
        <v>9</v>
      </c>
      <c r="F484" s="2">
        <v>1986</v>
      </c>
      <c r="G484" s="17">
        <v>9.5370370370370369E-2</v>
      </c>
      <c r="H484" s="17">
        <v>9.5115740740740737E-2</v>
      </c>
      <c r="I484" s="8" t="s">
        <v>16</v>
      </c>
      <c r="J484" s="7">
        <v>47</v>
      </c>
      <c r="K484" s="7">
        <v>73</v>
      </c>
      <c r="L484" s="19">
        <f t="shared" si="7"/>
        <v>4.519922766368264E-3</v>
      </c>
    </row>
    <row r="485" spans="1:12" x14ac:dyDescent="0.25">
      <c r="A485" s="7">
        <v>485</v>
      </c>
      <c r="B485" s="7">
        <v>406</v>
      </c>
      <c r="C485" s="1" t="s">
        <v>823</v>
      </c>
      <c r="D485" s="1" t="s">
        <v>51</v>
      </c>
      <c r="E485" s="2" t="s">
        <v>9</v>
      </c>
      <c r="F485" s="2">
        <v>1949</v>
      </c>
      <c r="G485" s="17">
        <v>9.5949074074074089E-2</v>
      </c>
      <c r="H485" s="17">
        <v>9.521990740740742E-2</v>
      </c>
      <c r="I485" s="8" t="s">
        <v>21</v>
      </c>
      <c r="J485" s="7">
        <v>16</v>
      </c>
      <c r="K485" s="7">
        <v>476</v>
      </c>
      <c r="L485" s="19">
        <f t="shared" si="7"/>
        <v>4.5473494821836056E-3</v>
      </c>
    </row>
    <row r="486" spans="1:12" x14ac:dyDescent="0.25">
      <c r="A486" s="7">
        <v>482</v>
      </c>
      <c r="B486" s="7">
        <v>79</v>
      </c>
      <c r="C486" s="1" t="s">
        <v>824</v>
      </c>
      <c r="D486" s="1" t="s">
        <v>114</v>
      </c>
      <c r="E486" s="2" t="s">
        <v>9</v>
      </c>
      <c r="F486" s="2">
        <v>1966</v>
      </c>
      <c r="G486" s="17">
        <v>9.5844907407407406E-2</v>
      </c>
      <c r="H486" s="17">
        <v>9.5300925925925928E-2</v>
      </c>
      <c r="I486" s="8" t="s">
        <v>27</v>
      </c>
      <c r="J486" s="7">
        <v>8</v>
      </c>
      <c r="K486" s="7">
        <v>150</v>
      </c>
      <c r="L486" s="19">
        <f t="shared" si="7"/>
        <v>4.5424126733368438E-3</v>
      </c>
    </row>
    <row r="487" spans="1:12" x14ac:dyDescent="0.25">
      <c r="A487" s="7">
        <v>484</v>
      </c>
      <c r="B487" s="7">
        <v>405</v>
      </c>
      <c r="C487" s="1" t="s">
        <v>825</v>
      </c>
      <c r="D487" s="1" t="s">
        <v>146</v>
      </c>
      <c r="E487" s="2" t="s">
        <v>9</v>
      </c>
      <c r="F487" s="2">
        <v>1986</v>
      </c>
      <c r="G487" s="17">
        <v>9.5937500000000009E-2</v>
      </c>
      <c r="H487" s="17">
        <v>9.5520833333333333E-2</v>
      </c>
      <c r="I487" s="8" t="s">
        <v>16</v>
      </c>
      <c r="J487" s="7">
        <v>48</v>
      </c>
      <c r="K487" s="7">
        <v>208</v>
      </c>
      <c r="L487" s="19">
        <f t="shared" si="7"/>
        <v>4.5468009478672987E-3</v>
      </c>
    </row>
    <row r="488" spans="1:12" x14ac:dyDescent="0.25">
      <c r="A488" s="7">
        <v>486</v>
      </c>
      <c r="B488" s="7">
        <v>407</v>
      </c>
      <c r="C488" s="1" t="s">
        <v>826</v>
      </c>
      <c r="D488" s="1" t="s">
        <v>20</v>
      </c>
      <c r="E488" s="2" t="s">
        <v>9</v>
      </c>
      <c r="F488" s="2">
        <v>1951</v>
      </c>
      <c r="G488" s="17">
        <v>9.6041666666666678E-2</v>
      </c>
      <c r="H488" s="17">
        <v>9.5532407407407413E-2</v>
      </c>
      <c r="I488" s="8" t="s">
        <v>21</v>
      </c>
      <c r="J488" s="7">
        <v>17</v>
      </c>
      <c r="K488" s="7">
        <v>17</v>
      </c>
      <c r="L488" s="19">
        <f t="shared" si="7"/>
        <v>4.5517377567140605E-3</v>
      </c>
    </row>
    <row r="489" spans="1:12" x14ac:dyDescent="0.25">
      <c r="A489" s="7">
        <v>483</v>
      </c>
      <c r="B489" s="7">
        <v>404</v>
      </c>
      <c r="C489" s="1" t="s">
        <v>827</v>
      </c>
      <c r="D489" s="1" t="s">
        <v>41</v>
      </c>
      <c r="E489" s="2" t="s">
        <v>9</v>
      </c>
      <c r="F489" s="2">
        <v>1953</v>
      </c>
      <c r="G489" s="17">
        <v>9.5856481481481473E-2</v>
      </c>
      <c r="H489" s="17">
        <v>9.5532407407407413E-2</v>
      </c>
      <c r="I489" s="8" t="s">
        <v>26</v>
      </c>
      <c r="J489" s="7">
        <v>29</v>
      </c>
      <c r="K489" s="7">
        <v>435</v>
      </c>
      <c r="L489" s="19">
        <f t="shared" si="7"/>
        <v>4.5429612076531498E-3</v>
      </c>
    </row>
    <row r="490" spans="1:12" x14ac:dyDescent="0.25">
      <c r="A490" s="7">
        <v>487</v>
      </c>
      <c r="B490" s="7">
        <v>408</v>
      </c>
      <c r="C490" s="1" t="s">
        <v>828</v>
      </c>
      <c r="D490" s="1" t="s">
        <v>99</v>
      </c>
      <c r="E490" s="2" t="s">
        <v>9</v>
      </c>
      <c r="F490" s="2">
        <v>1960</v>
      </c>
      <c r="G490" s="17">
        <v>9.6157407407407414E-2</v>
      </c>
      <c r="H490" s="17">
        <v>9.5532407407407413E-2</v>
      </c>
      <c r="I490" s="8" t="s">
        <v>10</v>
      </c>
      <c r="J490" s="7">
        <v>38</v>
      </c>
      <c r="K490" s="7">
        <v>493</v>
      </c>
      <c r="L490" s="19">
        <f t="shared" si="7"/>
        <v>4.5572230998771283E-3</v>
      </c>
    </row>
    <row r="491" spans="1:12" x14ac:dyDescent="0.25">
      <c r="A491" s="7">
        <v>488</v>
      </c>
      <c r="B491" s="7">
        <v>80</v>
      </c>
      <c r="C491" s="1" t="s">
        <v>829</v>
      </c>
      <c r="D491" s="1" t="s">
        <v>291</v>
      </c>
      <c r="E491" s="2" t="s">
        <v>9</v>
      </c>
      <c r="F491" s="2">
        <v>1972</v>
      </c>
      <c r="G491" s="17">
        <v>9.6180555555555561E-2</v>
      </c>
      <c r="H491" s="17">
        <v>9.5740740740740737E-2</v>
      </c>
      <c r="I491" s="8" t="s">
        <v>11</v>
      </c>
      <c r="J491" s="7">
        <v>13</v>
      </c>
      <c r="K491" s="7">
        <v>517</v>
      </c>
      <c r="L491" s="19">
        <f t="shared" si="7"/>
        <v>4.558320168509742E-3</v>
      </c>
    </row>
    <row r="492" spans="1:12" x14ac:dyDescent="0.25">
      <c r="A492" s="7">
        <v>491</v>
      </c>
      <c r="B492" s="7">
        <v>409</v>
      </c>
      <c r="C492" s="1" t="s">
        <v>830</v>
      </c>
      <c r="D492" s="1" t="s">
        <v>304</v>
      </c>
      <c r="E492" s="2" t="s">
        <v>9</v>
      </c>
      <c r="F492" s="2">
        <v>1967</v>
      </c>
      <c r="G492" s="17">
        <v>9.662037037037037E-2</v>
      </c>
      <c r="H492" s="17">
        <v>9.6064814814814811E-2</v>
      </c>
      <c r="I492" s="8" t="s">
        <v>14</v>
      </c>
      <c r="J492" s="7">
        <v>56</v>
      </c>
      <c r="K492" s="7">
        <v>567</v>
      </c>
      <c r="L492" s="19">
        <f t="shared" si="7"/>
        <v>4.5791644725294012E-3</v>
      </c>
    </row>
    <row r="493" spans="1:12" x14ac:dyDescent="0.25">
      <c r="A493" s="7">
        <v>490</v>
      </c>
      <c r="B493" s="7">
        <v>82</v>
      </c>
      <c r="C493" s="1" t="s">
        <v>831</v>
      </c>
      <c r="D493" s="1" t="s">
        <v>104</v>
      </c>
      <c r="E493" s="2" t="s">
        <v>9</v>
      </c>
      <c r="F493" s="2">
        <v>1975</v>
      </c>
      <c r="G493" s="17">
        <v>9.662037037037037E-2</v>
      </c>
      <c r="H493" s="17">
        <v>9.6099537037037039E-2</v>
      </c>
      <c r="I493" s="8" t="s">
        <v>40</v>
      </c>
      <c r="J493" s="7">
        <v>17</v>
      </c>
      <c r="K493" s="7">
        <v>181</v>
      </c>
      <c r="L493" s="19">
        <f t="shared" si="7"/>
        <v>4.5791644725294012E-3</v>
      </c>
    </row>
    <row r="494" spans="1:12" x14ac:dyDescent="0.25">
      <c r="A494" s="7">
        <v>489</v>
      </c>
      <c r="B494" s="7">
        <v>81</v>
      </c>
      <c r="C494" s="1" t="s">
        <v>832</v>
      </c>
      <c r="D494" s="1" t="s">
        <v>18</v>
      </c>
      <c r="E494" s="2" t="s">
        <v>9</v>
      </c>
      <c r="F494" s="2">
        <v>1966</v>
      </c>
      <c r="G494" s="17">
        <v>9.6481481481481488E-2</v>
      </c>
      <c r="H494" s="17">
        <v>9.6168981481481494E-2</v>
      </c>
      <c r="I494" s="8" t="s">
        <v>27</v>
      </c>
      <c r="J494" s="7">
        <v>9</v>
      </c>
      <c r="K494" s="7">
        <v>20</v>
      </c>
      <c r="L494" s="19">
        <f t="shared" si="7"/>
        <v>4.5725820607337197E-3</v>
      </c>
    </row>
    <row r="495" spans="1:12" x14ac:dyDescent="0.25">
      <c r="A495" s="7">
        <v>492</v>
      </c>
      <c r="B495" s="7">
        <v>83</v>
      </c>
      <c r="C495" s="1" t="s">
        <v>833</v>
      </c>
      <c r="D495" s="1" t="s">
        <v>51</v>
      </c>
      <c r="E495" s="2" t="s">
        <v>9</v>
      </c>
      <c r="F495" s="2">
        <v>1970</v>
      </c>
      <c r="G495" s="17">
        <v>9.6875000000000003E-2</v>
      </c>
      <c r="H495" s="17">
        <v>9.6273148148148149E-2</v>
      </c>
      <c r="I495" s="8" t="s">
        <v>11</v>
      </c>
      <c r="J495" s="7">
        <v>14</v>
      </c>
      <c r="K495" s="7">
        <v>276</v>
      </c>
      <c r="L495" s="19">
        <f t="shared" si="7"/>
        <v>4.5912322274881514E-3</v>
      </c>
    </row>
    <row r="496" spans="1:12" x14ac:dyDescent="0.25">
      <c r="A496" s="7">
        <v>494</v>
      </c>
      <c r="B496" s="7">
        <v>410</v>
      </c>
      <c r="C496" s="1" t="s">
        <v>834</v>
      </c>
      <c r="D496" s="1" t="s">
        <v>72</v>
      </c>
      <c r="E496" s="2" t="s">
        <v>9</v>
      </c>
      <c r="F496" s="2">
        <v>1951</v>
      </c>
      <c r="G496" s="17">
        <v>9.7280092592592585E-2</v>
      </c>
      <c r="H496" s="17">
        <v>9.6562499999999996E-2</v>
      </c>
      <c r="I496" s="8" t="s">
        <v>21</v>
      </c>
      <c r="J496" s="7">
        <v>18</v>
      </c>
      <c r="K496" s="7">
        <v>107</v>
      </c>
      <c r="L496" s="19">
        <f t="shared" si="7"/>
        <v>4.6104309285588899E-3</v>
      </c>
    </row>
    <row r="497" spans="1:12" x14ac:dyDescent="0.25">
      <c r="A497" s="7">
        <v>493</v>
      </c>
      <c r="B497" s="7">
        <v>84</v>
      </c>
      <c r="C497" s="1" t="s">
        <v>835</v>
      </c>
      <c r="D497" s="1" t="s">
        <v>155</v>
      </c>
      <c r="E497" s="2" t="s">
        <v>9</v>
      </c>
      <c r="F497" s="2">
        <v>1953</v>
      </c>
      <c r="G497" s="17">
        <v>9.7106481481481488E-2</v>
      </c>
      <c r="H497" s="17">
        <v>9.6817129629629628E-2</v>
      </c>
      <c r="I497" s="8" t="s">
        <v>64</v>
      </c>
      <c r="J497" s="7">
        <v>4</v>
      </c>
      <c r="K497" s="7">
        <v>244</v>
      </c>
      <c r="L497" s="19">
        <f t="shared" si="7"/>
        <v>4.6022029138142878E-3</v>
      </c>
    </row>
    <row r="498" spans="1:12" x14ac:dyDescent="0.25">
      <c r="A498" s="7">
        <v>495</v>
      </c>
      <c r="B498" s="7">
        <v>85</v>
      </c>
      <c r="C498" s="1" t="s">
        <v>836</v>
      </c>
      <c r="D498" s="1" t="s">
        <v>289</v>
      </c>
      <c r="E498" s="2" t="s">
        <v>9</v>
      </c>
      <c r="F498" s="2">
        <v>1988</v>
      </c>
      <c r="G498" s="17">
        <v>9.7766203703703702E-2</v>
      </c>
      <c r="H498" s="17">
        <v>9.7187499999999996E-2</v>
      </c>
      <c r="I498" s="8" t="s">
        <v>29</v>
      </c>
      <c r="J498" s="7">
        <v>16</v>
      </c>
      <c r="K498" s="7">
        <v>502</v>
      </c>
      <c r="L498" s="19">
        <f t="shared" si="7"/>
        <v>4.6334693698437774E-3</v>
      </c>
    </row>
    <row r="499" spans="1:12" x14ac:dyDescent="0.25">
      <c r="A499" s="7">
        <v>496</v>
      </c>
      <c r="B499" s="7">
        <v>411</v>
      </c>
      <c r="C499" s="1" t="s">
        <v>837</v>
      </c>
      <c r="D499" s="1" t="s">
        <v>237</v>
      </c>
      <c r="E499" s="2" t="s">
        <v>9</v>
      </c>
      <c r="F499" s="2">
        <v>1958</v>
      </c>
      <c r="G499" s="17">
        <v>9.7777777777777783E-2</v>
      </c>
      <c r="H499" s="17">
        <v>9.7199074074074077E-2</v>
      </c>
      <c r="I499" s="8" t="s">
        <v>10</v>
      </c>
      <c r="J499" s="7">
        <v>39</v>
      </c>
      <c r="K499" s="7">
        <v>412</v>
      </c>
      <c r="L499" s="19">
        <f t="shared" si="7"/>
        <v>4.6340179041600843E-3</v>
      </c>
    </row>
    <row r="500" spans="1:12" x14ac:dyDescent="0.25">
      <c r="A500" s="7">
        <v>498</v>
      </c>
      <c r="B500" s="7">
        <v>413</v>
      </c>
      <c r="C500" s="1" t="s">
        <v>838</v>
      </c>
      <c r="D500" s="1" t="s">
        <v>270</v>
      </c>
      <c r="E500" s="2" t="s">
        <v>9</v>
      </c>
      <c r="F500" s="2">
        <v>1955</v>
      </c>
      <c r="G500" s="17">
        <v>9.8159722222222232E-2</v>
      </c>
      <c r="H500" s="17">
        <v>9.746527777777779E-2</v>
      </c>
      <c r="I500" s="8" t="s">
        <v>26</v>
      </c>
      <c r="J500" s="7">
        <v>30</v>
      </c>
      <c r="K500" s="7">
        <v>563</v>
      </c>
      <c r="L500" s="19">
        <f t="shared" si="7"/>
        <v>4.65211953659821E-3</v>
      </c>
    </row>
    <row r="501" spans="1:12" x14ac:dyDescent="0.25">
      <c r="A501" s="7">
        <v>500</v>
      </c>
      <c r="B501" s="7">
        <v>415</v>
      </c>
      <c r="C501" s="1" t="s">
        <v>839</v>
      </c>
      <c r="D501" s="1" t="s">
        <v>13</v>
      </c>
      <c r="E501" s="2" t="s">
        <v>9</v>
      </c>
      <c r="F501" s="2">
        <v>1968</v>
      </c>
      <c r="G501" s="17">
        <v>9.8356481481481475E-2</v>
      </c>
      <c r="H501" s="17">
        <v>9.7662037037037033E-2</v>
      </c>
      <c r="I501" s="8" t="s">
        <v>19</v>
      </c>
      <c r="J501" s="7">
        <v>65</v>
      </c>
      <c r="K501" s="7">
        <v>141</v>
      </c>
      <c r="L501" s="19">
        <f t="shared" si="7"/>
        <v>4.661444619975425E-3</v>
      </c>
    </row>
    <row r="502" spans="1:12" x14ac:dyDescent="0.25">
      <c r="A502" s="7">
        <v>499</v>
      </c>
      <c r="B502" s="7">
        <v>414</v>
      </c>
      <c r="C502" s="1" t="s">
        <v>840</v>
      </c>
      <c r="D502" s="1" t="s">
        <v>59</v>
      </c>
      <c r="E502" s="2" t="s">
        <v>9</v>
      </c>
      <c r="F502" s="2">
        <v>1940</v>
      </c>
      <c r="G502" s="17">
        <v>9.8287037037037048E-2</v>
      </c>
      <c r="H502" s="17">
        <v>9.7916666666666666E-2</v>
      </c>
      <c r="I502" s="8" t="s">
        <v>60</v>
      </c>
      <c r="J502" s="7">
        <v>4</v>
      </c>
      <c r="K502" s="7">
        <v>53</v>
      </c>
      <c r="L502" s="19">
        <f t="shared" si="7"/>
        <v>4.6581534140775847E-3</v>
      </c>
    </row>
    <row r="503" spans="1:12" x14ac:dyDescent="0.25">
      <c r="A503" s="7">
        <v>497</v>
      </c>
      <c r="B503" s="7">
        <v>412</v>
      </c>
      <c r="C503" s="1" t="s">
        <v>841</v>
      </c>
      <c r="D503" s="1" t="s">
        <v>264</v>
      </c>
      <c r="E503" s="2" t="s">
        <v>9</v>
      </c>
      <c r="F503" s="2">
        <v>1971</v>
      </c>
      <c r="G503" s="17">
        <v>9.8020833333333335E-2</v>
      </c>
      <c r="H503" s="17">
        <v>9.7916666666666666E-2</v>
      </c>
      <c r="I503" s="8" t="s">
        <v>19</v>
      </c>
      <c r="J503" s="7">
        <v>66</v>
      </c>
      <c r="K503" s="7">
        <v>481</v>
      </c>
      <c r="L503" s="19">
        <f t="shared" si="7"/>
        <v>4.6455371248025276E-3</v>
      </c>
    </row>
    <row r="504" spans="1:12" x14ac:dyDescent="0.25">
      <c r="A504" s="7">
        <v>502</v>
      </c>
      <c r="B504" s="7">
        <v>87</v>
      </c>
      <c r="C504" s="1" t="s">
        <v>842</v>
      </c>
      <c r="D504" s="1" t="s">
        <v>335</v>
      </c>
      <c r="E504" s="2" t="s">
        <v>9</v>
      </c>
      <c r="F504" s="2">
        <v>1968</v>
      </c>
      <c r="G504" s="17">
        <v>9.8622685185185188E-2</v>
      </c>
      <c r="H504" s="17">
        <v>9.795138888888888E-2</v>
      </c>
      <c r="I504" s="8" t="s">
        <v>11</v>
      </c>
      <c r="J504" s="7">
        <v>15</v>
      </c>
      <c r="K504" s="7">
        <v>585</v>
      </c>
      <c r="L504" s="19">
        <f t="shared" si="7"/>
        <v>4.6740609092504829E-3</v>
      </c>
    </row>
    <row r="505" spans="1:12" x14ac:dyDescent="0.25">
      <c r="A505" s="7">
        <v>501</v>
      </c>
      <c r="B505" s="7">
        <v>86</v>
      </c>
      <c r="C505" s="1" t="s">
        <v>843</v>
      </c>
      <c r="D505" s="1" t="s">
        <v>13</v>
      </c>
      <c r="E505" s="2" t="s">
        <v>929</v>
      </c>
      <c r="F505" s="2">
        <v>1974</v>
      </c>
      <c r="G505" s="17">
        <v>9.8599537037037041E-2</v>
      </c>
      <c r="H505" s="17">
        <v>9.8379629629629636E-2</v>
      </c>
      <c r="I505" s="8" t="s">
        <v>40</v>
      </c>
      <c r="J505" s="7">
        <v>18</v>
      </c>
      <c r="K505" s="7">
        <v>59</v>
      </c>
      <c r="L505" s="19">
        <f t="shared" si="7"/>
        <v>4.6729638406178692E-3</v>
      </c>
    </row>
    <row r="506" spans="1:12" x14ac:dyDescent="0.25">
      <c r="A506" s="7">
        <v>503</v>
      </c>
      <c r="B506" s="7">
        <v>416</v>
      </c>
      <c r="C506" s="1" t="s">
        <v>844</v>
      </c>
      <c r="D506" s="1" t="s">
        <v>13</v>
      </c>
      <c r="E506" s="2" t="s">
        <v>9</v>
      </c>
      <c r="F506" s="2">
        <v>1969</v>
      </c>
      <c r="G506" s="17">
        <v>9.8761574074074085E-2</v>
      </c>
      <c r="H506" s="17">
        <v>9.8437499999999997E-2</v>
      </c>
      <c r="I506" s="8" t="s">
        <v>19</v>
      </c>
      <c r="J506" s="7">
        <v>67</v>
      </c>
      <c r="K506" s="7">
        <v>446</v>
      </c>
      <c r="L506" s="19">
        <f t="shared" si="7"/>
        <v>4.6806433210461644E-3</v>
      </c>
    </row>
    <row r="507" spans="1:12" x14ac:dyDescent="0.25">
      <c r="A507" s="7">
        <v>504</v>
      </c>
      <c r="B507" s="7">
        <v>417</v>
      </c>
      <c r="C507" s="1" t="s">
        <v>845</v>
      </c>
      <c r="D507" s="1" t="s">
        <v>248</v>
      </c>
      <c r="E507" s="2" t="s">
        <v>9</v>
      </c>
      <c r="F507" s="2">
        <v>1990</v>
      </c>
      <c r="G507" s="17">
        <v>9.9050925925925917E-2</v>
      </c>
      <c r="H507" s="17">
        <v>9.8564814814814813E-2</v>
      </c>
      <c r="I507" s="8" t="s">
        <v>23</v>
      </c>
      <c r="J507" s="7">
        <v>41</v>
      </c>
      <c r="K507" s="7">
        <v>428</v>
      </c>
      <c r="L507" s="19">
        <f t="shared" si="7"/>
        <v>4.6943566789538343E-3</v>
      </c>
    </row>
    <row r="508" spans="1:12" x14ac:dyDescent="0.25">
      <c r="A508" s="7">
        <v>505</v>
      </c>
      <c r="B508" s="7">
        <v>418</v>
      </c>
      <c r="C508" s="1" t="s">
        <v>846</v>
      </c>
      <c r="D508" s="1" t="s">
        <v>51</v>
      </c>
      <c r="E508" s="2" t="s">
        <v>9</v>
      </c>
      <c r="F508" s="2">
        <v>1962</v>
      </c>
      <c r="G508" s="17">
        <v>9.9201388888888895E-2</v>
      </c>
      <c r="H508" s="17">
        <v>9.8611111111111108E-2</v>
      </c>
      <c r="I508" s="8" t="s">
        <v>10</v>
      </c>
      <c r="J508" s="7">
        <v>40</v>
      </c>
      <c r="K508" s="7">
        <v>165</v>
      </c>
      <c r="L508" s="19">
        <f t="shared" si="7"/>
        <v>4.7014876250658245E-3</v>
      </c>
    </row>
    <row r="509" spans="1:12" x14ac:dyDescent="0.25">
      <c r="A509" s="7">
        <v>506</v>
      </c>
      <c r="B509" s="7">
        <v>419</v>
      </c>
      <c r="C509" s="1" t="s">
        <v>847</v>
      </c>
      <c r="D509" s="1" t="s">
        <v>144</v>
      </c>
      <c r="E509" s="2" t="s">
        <v>9</v>
      </c>
      <c r="F509" s="2">
        <v>1951</v>
      </c>
      <c r="G509" s="17">
        <v>9.9386574074074072E-2</v>
      </c>
      <c r="H509" s="17">
        <v>9.9074074074074078E-2</v>
      </c>
      <c r="I509" s="8" t="s">
        <v>21</v>
      </c>
      <c r="J509" s="7">
        <v>19</v>
      </c>
      <c r="K509" s="7">
        <v>207</v>
      </c>
      <c r="L509" s="19">
        <f t="shared" si="7"/>
        <v>4.7102641741267326E-3</v>
      </c>
    </row>
    <row r="510" spans="1:12" x14ac:dyDescent="0.25">
      <c r="A510" s="7">
        <v>507</v>
      </c>
      <c r="B510" s="7">
        <v>88</v>
      </c>
      <c r="C510" s="1" t="s">
        <v>848</v>
      </c>
      <c r="D510" s="1" t="s">
        <v>108</v>
      </c>
      <c r="E510" s="2" t="s">
        <v>9</v>
      </c>
      <c r="F510" s="2">
        <v>1947</v>
      </c>
      <c r="G510" s="17">
        <v>9.9641203703703704E-2</v>
      </c>
      <c r="H510" s="17">
        <v>9.9328703703703711E-2</v>
      </c>
      <c r="I510" s="8" t="s">
        <v>65</v>
      </c>
      <c r="J510" s="7">
        <v>1</v>
      </c>
      <c r="K510" s="7">
        <v>143</v>
      </c>
      <c r="L510" s="19">
        <f t="shared" si="7"/>
        <v>4.7223319290854836E-3</v>
      </c>
    </row>
    <row r="511" spans="1:12" x14ac:dyDescent="0.25">
      <c r="A511" s="7">
        <v>508</v>
      </c>
      <c r="B511" s="7">
        <v>89</v>
      </c>
      <c r="C511" s="1" t="s">
        <v>849</v>
      </c>
      <c r="D511" s="1" t="s">
        <v>253</v>
      </c>
      <c r="E511" s="2" t="s">
        <v>9</v>
      </c>
      <c r="F511" s="2">
        <v>1966</v>
      </c>
      <c r="G511" s="17">
        <v>9.9733796296296306E-2</v>
      </c>
      <c r="H511" s="17">
        <v>9.9351851851851858E-2</v>
      </c>
      <c r="I511" s="8" t="s">
        <v>27</v>
      </c>
      <c r="J511" s="7">
        <v>10</v>
      </c>
      <c r="K511" s="7">
        <v>437</v>
      </c>
      <c r="L511" s="19">
        <f t="shared" si="7"/>
        <v>4.7267202036159386E-3</v>
      </c>
    </row>
    <row r="512" spans="1:12" x14ac:dyDescent="0.25">
      <c r="A512" s="7">
        <v>509</v>
      </c>
      <c r="B512" s="7">
        <v>90</v>
      </c>
      <c r="C512" s="1" t="s">
        <v>850</v>
      </c>
      <c r="D512" s="1" t="s">
        <v>36</v>
      </c>
      <c r="E512" s="2" t="s">
        <v>9</v>
      </c>
      <c r="F512" s="2">
        <v>1976</v>
      </c>
      <c r="G512" s="17">
        <v>9.9803240740740748E-2</v>
      </c>
      <c r="H512" s="17">
        <v>9.9409722222222219E-2</v>
      </c>
      <c r="I512" s="8" t="s">
        <v>40</v>
      </c>
      <c r="J512" s="7">
        <v>19</v>
      </c>
      <c r="K512" s="7">
        <v>197</v>
      </c>
      <c r="L512" s="19">
        <f t="shared" si="7"/>
        <v>4.7300114095137789E-3</v>
      </c>
    </row>
    <row r="513" spans="1:12" x14ac:dyDescent="0.25">
      <c r="A513" s="7">
        <v>511</v>
      </c>
      <c r="B513" s="7">
        <v>91</v>
      </c>
      <c r="C513" s="1" t="s">
        <v>851</v>
      </c>
      <c r="D513" s="1" t="s">
        <v>41</v>
      </c>
      <c r="E513" s="2" t="s">
        <v>9</v>
      </c>
      <c r="F513" s="2">
        <v>1972</v>
      </c>
      <c r="G513" s="17">
        <v>0.10016203703703704</v>
      </c>
      <c r="H513" s="17">
        <v>9.9537037037037035E-2</v>
      </c>
      <c r="I513" s="8" t="s">
        <v>11</v>
      </c>
      <c r="J513" s="7">
        <v>16</v>
      </c>
      <c r="K513" s="7">
        <v>109</v>
      </c>
      <c r="L513" s="19">
        <f t="shared" si="7"/>
        <v>4.7470159733192909E-3</v>
      </c>
    </row>
    <row r="514" spans="1:12" x14ac:dyDescent="0.25">
      <c r="A514" s="7">
        <v>513</v>
      </c>
      <c r="B514" s="7">
        <v>422</v>
      </c>
      <c r="C514" s="1" t="s">
        <v>852</v>
      </c>
      <c r="D514" s="1" t="s">
        <v>36</v>
      </c>
      <c r="E514" s="2" t="s">
        <v>9</v>
      </c>
      <c r="F514" s="2">
        <v>1956</v>
      </c>
      <c r="G514" s="17">
        <v>0.10049768518518519</v>
      </c>
      <c r="H514" s="17">
        <v>9.9745370370370359E-2</v>
      </c>
      <c r="I514" s="8" t="s">
        <v>26</v>
      </c>
      <c r="J514" s="7">
        <v>31</v>
      </c>
      <c r="K514" s="7">
        <v>130</v>
      </c>
      <c r="L514" s="19">
        <f t="shared" si="7"/>
        <v>4.7629234684921891E-3</v>
      </c>
    </row>
    <row r="515" spans="1:12" x14ac:dyDescent="0.25">
      <c r="A515" s="7">
        <v>510</v>
      </c>
      <c r="B515" s="7">
        <v>420</v>
      </c>
      <c r="C515" s="1" t="s">
        <v>853</v>
      </c>
      <c r="D515" s="1" t="s">
        <v>170</v>
      </c>
      <c r="E515" s="2" t="s">
        <v>9</v>
      </c>
      <c r="F515" s="2">
        <v>1972</v>
      </c>
      <c r="G515" s="17">
        <v>0.10013888888888889</v>
      </c>
      <c r="H515" s="17">
        <v>9.9780092592592587E-2</v>
      </c>
      <c r="I515" s="8" t="s">
        <v>19</v>
      </c>
      <c r="J515" s="7">
        <v>68</v>
      </c>
      <c r="K515" s="7">
        <v>266</v>
      </c>
      <c r="L515" s="19">
        <f t="shared" si="7"/>
        <v>4.7459189046866771E-3</v>
      </c>
    </row>
    <row r="516" spans="1:12" x14ac:dyDescent="0.25">
      <c r="A516" s="7">
        <v>512</v>
      </c>
      <c r="B516" s="7">
        <v>421</v>
      </c>
      <c r="C516" s="1" t="s">
        <v>854</v>
      </c>
      <c r="D516" s="1" t="s">
        <v>178</v>
      </c>
      <c r="E516" s="2" t="s">
        <v>9</v>
      </c>
      <c r="F516" s="2">
        <v>1977</v>
      </c>
      <c r="G516" s="17">
        <v>0.10020833333333334</v>
      </c>
      <c r="H516" s="17">
        <v>9.9872685185185175E-2</v>
      </c>
      <c r="I516" s="8" t="s">
        <v>25</v>
      </c>
      <c r="J516" s="7">
        <v>62</v>
      </c>
      <c r="K516" s="7">
        <v>281</v>
      </c>
      <c r="L516" s="19">
        <f t="shared" ref="L516:L561" si="8">G516/$F$1</f>
        <v>4.7492101105845183E-3</v>
      </c>
    </row>
    <row r="517" spans="1:12" x14ac:dyDescent="0.25">
      <c r="A517" s="7">
        <v>514</v>
      </c>
      <c r="B517" s="7">
        <v>423</v>
      </c>
      <c r="C517" s="1" t="s">
        <v>855</v>
      </c>
      <c r="D517" s="1" t="s">
        <v>51</v>
      </c>
      <c r="E517" s="2" t="s">
        <v>9</v>
      </c>
      <c r="F517" s="2">
        <v>1979</v>
      </c>
      <c r="G517" s="17">
        <v>0.10140046296296296</v>
      </c>
      <c r="H517" s="17">
        <v>0.10101851851851851</v>
      </c>
      <c r="I517" s="8" t="s">
        <v>34</v>
      </c>
      <c r="J517" s="7">
        <v>50</v>
      </c>
      <c r="K517" s="7">
        <v>377</v>
      </c>
      <c r="L517" s="19">
        <f t="shared" si="8"/>
        <v>4.8057091451641212E-3</v>
      </c>
    </row>
    <row r="518" spans="1:12" x14ac:dyDescent="0.25">
      <c r="A518" s="7">
        <v>515</v>
      </c>
      <c r="B518" s="7">
        <v>424</v>
      </c>
      <c r="C518" s="1" t="s">
        <v>856</v>
      </c>
      <c r="D518" s="1" t="s">
        <v>83</v>
      </c>
      <c r="E518" s="2" t="s">
        <v>9</v>
      </c>
      <c r="F518" s="2">
        <v>1962</v>
      </c>
      <c r="G518" s="17">
        <v>0.10166666666666667</v>
      </c>
      <c r="H518" s="17">
        <v>0.10114583333333334</v>
      </c>
      <c r="I518" s="8" t="s">
        <v>10</v>
      </c>
      <c r="J518" s="7">
        <v>41</v>
      </c>
      <c r="K518" s="7">
        <v>296</v>
      </c>
      <c r="L518" s="19">
        <f t="shared" si="8"/>
        <v>4.8183254344391782E-3</v>
      </c>
    </row>
    <row r="519" spans="1:12" x14ac:dyDescent="0.25">
      <c r="A519" s="7">
        <v>516</v>
      </c>
      <c r="B519" s="7">
        <v>92</v>
      </c>
      <c r="C519" s="1" t="s">
        <v>857</v>
      </c>
      <c r="D519" s="1" t="s">
        <v>68</v>
      </c>
      <c r="E519" s="2" t="s">
        <v>9</v>
      </c>
      <c r="F519" s="2">
        <v>1953</v>
      </c>
      <c r="G519" s="17">
        <v>0.10243055555555557</v>
      </c>
      <c r="H519" s="17">
        <v>0.10215277777777777</v>
      </c>
      <c r="I519" s="8" t="s">
        <v>64</v>
      </c>
      <c r="J519" s="7">
        <v>5</v>
      </c>
      <c r="K519" s="7">
        <v>495</v>
      </c>
      <c r="L519" s="19">
        <f t="shared" si="8"/>
        <v>4.8545286993154297E-3</v>
      </c>
    </row>
    <row r="520" spans="1:12" x14ac:dyDescent="0.25">
      <c r="A520" s="7">
        <v>518</v>
      </c>
      <c r="B520" s="7">
        <v>93</v>
      </c>
      <c r="C520" s="1" t="s">
        <v>858</v>
      </c>
      <c r="D520" s="1" t="s">
        <v>321</v>
      </c>
      <c r="E520" s="2" t="s">
        <v>9</v>
      </c>
      <c r="F520" s="2">
        <v>1951</v>
      </c>
      <c r="G520" s="17">
        <v>0.10303240740740742</v>
      </c>
      <c r="H520" s="17">
        <v>0.10244212962962962</v>
      </c>
      <c r="I520" s="8" t="s">
        <v>322</v>
      </c>
      <c r="J520" s="7">
        <v>1</v>
      </c>
      <c r="K520" s="7">
        <v>596</v>
      </c>
      <c r="L520" s="19">
        <f t="shared" si="8"/>
        <v>4.8830524837633841E-3</v>
      </c>
    </row>
    <row r="521" spans="1:12" x14ac:dyDescent="0.25">
      <c r="A521" s="7">
        <v>520</v>
      </c>
      <c r="B521" s="7">
        <v>95</v>
      </c>
      <c r="C521" s="1" t="s">
        <v>859</v>
      </c>
      <c r="D521" s="1" t="s">
        <v>63</v>
      </c>
      <c r="E521" s="2" t="s">
        <v>9</v>
      </c>
      <c r="F521" s="2">
        <v>1955</v>
      </c>
      <c r="G521" s="17">
        <v>0.10320601851851852</v>
      </c>
      <c r="H521" s="17">
        <v>0.10260416666666666</v>
      </c>
      <c r="I521" s="8" t="s">
        <v>64</v>
      </c>
      <c r="J521" s="7">
        <v>6</v>
      </c>
      <c r="K521" s="7">
        <v>110</v>
      </c>
      <c r="L521" s="19">
        <f t="shared" si="8"/>
        <v>4.8912804985079862E-3</v>
      </c>
    </row>
    <row r="522" spans="1:12" x14ac:dyDescent="0.25">
      <c r="A522" s="7">
        <v>517</v>
      </c>
      <c r="B522" s="7">
        <v>425</v>
      </c>
      <c r="C522" s="1" t="s">
        <v>860</v>
      </c>
      <c r="D522" s="1" t="s">
        <v>158</v>
      </c>
      <c r="E522" s="2" t="s">
        <v>9</v>
      </c>
      <c r="F522" s="2">
        <v>1957</v>
      </c>
      <c r="G522" s="17">
        <v>0.1029398148148148</v>
      </c>
      <c r="H522" s="17">
        <v>0.10260416666666666</v>
      </c>
      <c r="I522" s="8" t="s">
        <v>26</v>
      </c>
      <c r="J522" s="7">
        <v>32</v>
      </c>
      <c r="K522" s="7">
        <v>252</v>
      </c>
      <c r="L522" s="19">
        <f t="shared" si="8"/>
        <v>4.8786642092329292E-3</v>
      </c>
    </row>
    <row r="523" spans="1:12" x14ac:dyDescent="0.25">
      <c r="A523" s="7">
        <v>519</v>
      </c>
      <c r="B523" s="7">
        <v>94</v>
      </c>
      <c r="C523" s="1" t="s">
        <v>861</v>
      </c>
      <c r="D523" s="1" t="s">
        <v>174</v>
      </c>
      <c r="E523" s="2" t="s">
        <v>9</v>
      </c>
      <c r="F523" s="2">
        <v>1967</v>
      </c>
      <c r="G523" s="17">
        <v>0.10305555555555555</v>
      </c>
      <c r="H523" s="17">
        <v>0.10280092592592593</v>
      </c>
      <c r="I523" s="8" t="s">
        <v>27</v>
      </c>
      <c r="J523" s="7">
        <v>11</v>
      </c>
      <c r="K523" s="7">
        <v>272</v>
      </c>
      <c r="L523" s="19">
        <f t="shared" si="8"/>
        <v>4.8841495523959978E-3</v>
      </c>
    </row>
    <row r="524" spans="1:12" x14ac:dyDescent="0.25">
      <c r="A524" s="7">
        <v>521</v>
      </c>
      <c r="B524" s="7">
        <v>96</v>
      </c>
      <c r="C524" s="1" t="s">
        <v>862</v>
      </c>
      <c r="D524" s="1" t="s">
        <v>110</v>
      </c>
      <c r="E524" s="2" t="s">
        <v>9</v>
      </c>
      <c r="F524" s="2">
        <v>1956</v>
      </c>
      <c r="G524" s="17">
        <v>0.10399305555555556</v>
      </c>
      <c r="H524" s="17">
        <v>0.10327546296296297</v>
      </c>
      <c r="I524" s="8" t="s">
        <v>64</v>
      </c>
      <c r="J524" s="7">
        <v>7</v>
      </c>
      <c r="K524" s="7">
        <v>145</v>
      </c>
      <c r="L524" s="19">
        <f t="shared" si="8"/>
        <v>4.9285808320168505E-3</v>
      </c>
    </row>
    <row r="525" spans="1:12" x14ac:dyDescent="0.25">
      <c r="A525" s="7">
        <v>522</v>
      </c>
      <c r="B525" s="7">
        <v>426</v>
      </c>
      <c r="C525" s="1" t="s">
        <v>863</v>
      </c>
      <c r="D525" s="1" t="s">
        <v>140</v>
      </c>
      <c r="E525" s="2" t="s">
        <v>9</v>
      </c>
      <c r="F525" s="2">
        <v>1946</v>
      </c>
      <c r="G525" s="17">
        <v>0.10403935185185186</v>
      </c>
      <c r="H525" s="17">
        <v>0.10387731481481481</v>
      </c>
      <c r="I525" s="8" t="s">
        <v>141</v>
      </c>
      <c r="J525" s="7">
        <v>2</v>
      </c>
      <c r="K525" s="7">
        <v>203</v>
      </c>
      <c r="L525" s="19">
        <f t="shared" si="8"/>
        <v>4.930774969282078E-3</v>
      </c>
    </row>
    <row r="526" spans="1:12" x14ac:dyDescent="0.25">
      <c r="A526" s="7">
        <v>523</v>
      </c>
      <c r="B526" s="7">
        <v>427</v>
      </c>
      <c r="C526" s="1" t="s">
        <v>864</v>
      </c>
      <c r="D526" s="1" t="s">
        <v>18</v>
      </c>
      <c r="E526" s="2" t="s">
        <v>9</v>
      </c>
      <c r="F526" s="2">
        <v>1965</v>
      </c>
      <c r="G526" s="17">
        <v>0.10440972222222222</v>
      </c>
      <c r="H526" s="17">
        <v>0.10407407407407408</v>
      </c>
      <c r="I526" s="8" t="s">
        <v>14</v>
      </c>
      <c r="J526" s="7">
        <v>57</v>
      </c>
      <c r="K526" s="7">
        <v>19</v>
      </c>
      <c r="L526" s="19">
        <f t="shared" si="8"/>
        <v>4.9483280674038968E-3</v>
      </c>
    </row>
    <row r="527" spans="1:12" x14ac:dyDescent="0.25">
      <c r="A527" s="7">
        <v>524</v>
      </c>
      <c r="B527" s="7">
        <v>428</v>
      </c>
      <c r="C527" s="1" t="s">
        <v>865</v>
      </c>
      <c r="D527" s="1" t="s">
        <v>42</v>
      </c>
      <c r="E527" s="2" t="s">
        <v>9</v>
      </c>
      <c r="F527" s="2">
        <v>1951</v>
      </c>
      <c r="G527" s="17">
        <v>0.10527777777777779</v>
      </c>
      <c r="H527" s="17">
        <v>0.10519675925925925</v>
      </c>
      <c r="I527" s="8" t="s">
        <v>21</v>
      </c>
      <c r="J527" s="7">
        <v>20</v>
      </c>
      <c r="K527" s="7">
        <v>460</v>
      </c>
      <c r="L527" s="19">
        <f t="shared" si="8"/>
        <v>4.9894681411269091E-3</v>
      </c>
    </row>
    <row r="528" spans="1:12" x14ac:dyDescent="0.25">
      <c r="A528" s="7">
        <v>525</v>
      </c>
      <c r="B528" s="7">
        <v>97</v>
      </c>
      <c r="C528" s="1" t="s">
        <v>866</v>
      </c>
      <c r="D528" s="1" t="s">
        <v>80</v>
      </c>
      <c r="E528" s="2" t="s">
        <v>9</v>
      </c>
      <c r="F528" s="2">
        <v>1953</v>
      </c>
      <c r="G528" s="17">
        <v>0.10579861111111111</v>
      </c>
      <c r="H528" s="17">
        <v>0.10524305555555556</v>
      </c>
      <c r="I528" s="8" t="s">
        <v>64</v>
      </c>
      <c r="J528" s="7">
        <v>8</v>
      </c>
      <c r="K528" s="7">
        <v>86</v>
      </c>
      <c r="L528" s="19">
        <f t="shared" si="8"/>
        <v>5.0141521853607155E-3</v>
      </c>
    </row>
    <row r="529" spans="1:12" x14ac:dyDescent="0.25">
      <c r="A529" s="7">
        <v>527</v>
      </c>
      <c r="B529" s="7">
        <v>430</v>
      </c>
      <c r="C529" s="1" t="s">
        <v>867</v>
      </c>
      <c r="D529" s="1" t="s">
        <v>56</v>
      </c>
      <c r="E529" s="2" t="s">
        <v>86</v>
      </c>
      <c r="F529" s="2">
        <v>1978</v>
      </c>
      <c r="G529" s="17">
        <v>0.10646990740740742</v>
      </c>
      <c r="H529" s="17">
        <v>0.10570601851851852</v>
      </c>
      <c r="I529" s="8" t="s">
        <v>34</v>
      </c>
      <c r="J529" s="7">
        <v>51</v>
      </c>
      <c r="K529" s="7">
        <v>357</v>
      </c>
      <c r="L529" s="19">
        <f t="shared" si="8"/>
        <v>5.045967175706512E-3</v>
      </c>
    </row>
    <row r="530" spans="1:12" x14ac:dyDescent="0.25">
      <c r="A530" s="7">
        <v>526</v>
      </c>
      <c r="B530" s="7">
        <v>429</v>
      </c>
      <c r="C530" s="1" t="s">
        <v>868</v>
      </c>
      <c r="D530" s="1" t="s">
        <v>185</v>
      </c>
      <c r="E530" s="2" t="s">
        <v>9</v>
      </c>
      <c r="F530" s="2">
        <v>1988</v>
      </c>
      <c r="G530" s="17">
        <v>0.10646990740740742</v>
      </c>
      <c r="H530" s="17">
        <v>0.10583333333333333</v>
      </c>
      <c r="I530" s="8" t="s">
        <v>23</v>
      </c>
      <c r="J530" s="7">
        <v>42</v>
      </c>
      <c r="K530" s="7">
        <v>292</v>
      </c>
      <c r="L530" s="19">
        <f t="shared" si="8"/>
        <v>5.045967175706512E-3</v>
      </c>
    </row>
    <row r="531" spans="1:12" x14ac:dyDescent="0.25">
      <c r="A531" s="7">
        <v>528</v>
      </c>
      <c r="B531" s="7">
        <v>98</v>
      </c>
      <c r="C531" s="1" t="s">
        <v>869</v>
      </c>
      <c r="D531" s="1" t="s">
        <v>156</v>
      </c>
      <c r="E531" s="2" t="s">
        <v>9</v>
      </c>
      <c r="F531" s="2">
        <v>1970</v>
      </c>
      <c r="G531" s="17">
        <v>0.10671296296296295</v>
      </c>
      <c r="H531" s="17">
        <v>0.10613425925925928</v>
      </c>
      <c r="I531" s="8" t="s">
        <v>11</v>
      </c>
      <c r="J531" s="7">
        <v>17</v>
      </c>
      <c r="K531" s="7">
        <v>247</v>
      </c>
      <c r="L531" s="19">
        <f t="shared" si="8"/>
        <v>5.0574863963489545E-3</v>
      </c>
    </row>
    <row r="532" spans="1:12" x14ac:dyDescent="0.25">
      <c r="A532" s="7">
        <v>530</v>
      </c>
      <c r="B532" s="7">
        <v>431</v>
      </c>
      <c r="C532" s="1" t="s">
        <v>870</v>
      </c>
      <c r="D532" s="1" t="s">
        <v>128</v>
      </c>
      <c r="E532" s="2" t="s">
        <v>9</v>
      </c>
      <c r="F532" s="2">
        <v>1960</v>
      </c>
      <c r="G532" s="17">
        <v>0.10728009259259259</v>
      </c>
      <c r="H532" s="17">
        <v>0.1065162037037037</v>
      </c>
      <c r="I532" s="8" t="s">
        <v>10</v>
      </c>
      <c r="J532" s="7">
        <v>42</v>
      </c>
      <c r="K532" s="7">
        <v>183</v>
      </c>
      <c r="L532" s="19">
        <f t="shared" si="8"/>
        <v>5.08436457784799E-3</v>
      </c>
    </row>
    <row r="533" spans="1:12" x14ac:dyDescent="0.25">
      <c r="A533" s="7">
        <v>529</v>
      </c>
      <c r="B533" s="7">
        <v>99</v>
      </c>
      <c r="C533" s="1" t="s">
        <v>871</v>
      </c>
      <c r="D533" s="1" t="s">
        <v>117</v>
      </c>
      <c r="E533" s="2" t="s">
        <v>9</v>
      </c>
      <c r="F533" s="2">
        <v>1958</v>
      </c>
      <c r="G533" s="17">
        <v>0.10728009259259259</v>
      </c>
      <c r="H533" s="17">
        <v>0.10718749999999999</v>
      </c>
      <c r="I533" s="8" t="s">
        <v>48</v>
      </c>
      <c r="J533" s="7">
        <v>8</v>
      </c>
      <c r="K533" s="7">
        <v>159</v>
      </c>
      <c r="L533" s="19">
        <f t="shared" si="8"/>
        <v>5.08436457784799E-3</v>
      </c>
    </row>
    <row r="534" spans="1:12" x14ac:dyDescent="0.25">
      <c r="A534" s="7">
        <v>531</v>
      </c>
      <c r="B534" s="7">
        <v>432</v>
      </c>
      <c r="C534" s="1" t="s">
        <v>872</v>
      </c>
      <c r="D534" s="1" t="s">
        <v>96</v>
      </c>
      <c r="E534" s="2" t="s">
        <v>9</v>
      </c>
      <c r="F534" s="2">
        <v>1953</v>
      </c>
      <c r="G534" s="17">
        <v>0.10783564814814815</v>
      </c>
      <c r="H534" s="17">
        <v>0.1072337962962963</v>
      </c>
      <c r="I534" s="8" t="s">
        <v>26</v>
      </c>
      <c r="J534" s="7">
        <v>33</v>
      </c>
      <c r="K534" s="7">
        <v>111</v>
      </c>
      <c r="L534" s="19">
        <f t="shared" si="8"/>
        <v>5.1106942250307178E-3</v>
      </c>
    </row>
    <row r="535" spans="1:12" x14ac:dyDescent="0.25">
      <c r="A535" s="7">
        <v>532</v>
      </c>
      <c r="B535" s="7">
        <v>433</v>
      </c>
      <c r="C535" s="1" t="s">
        <v>873</v>
      </c>
      <c r="D535" s="1" t="s">
        <v>42</v>
      </c>
      <c r="E535" s="2" t="s">
        <v>9</v>
      </c>
      <c r="F535" s="2">
        <v>1945</v>
      </c>
      <c r="G535" s="17">
        <v>0.10817129629629629</v>
      </c>
      <c r="H535" s="17">
        <v>0.10768518518518518</v>
      </c>
      <c r="I535" s="8" t="s">
        <v>141</v>
      </c>
      <c r="J535" s="7">
        <v>3</v>
      </c>
      <c r="K535" s="7">
        <v>442</v>
      </c>
      <c r="L535" s="19">
        <f t="shared" si="8"/>
        <v>5.1266017202036152E-3</v>
      </c>
    </row>
    <row r="536" spans="1:12" x14ac:dyDescent="0.25">
      <c r="A536" s="7">
        <v>533</v>
      </c>
      <c r="B536" s="7">
        <v>434</v>
      </c>
      <c r="C536" s="1" t="s">
        <v>874</v>
      </c>
      <c r="D536" s="1" t="s">
        <v>317</v>
      </c>
      <c r="E536" s="2" t="s">
        <v>9</v>
      </c>
      <c r="F536" s="2">
        <v>1959</v>
      </c>
      <c r="G536" s="17">
        <v>0.10905092592592593</v>
      </c>
      <c r="H536" s="17">
        <v>0.10828703703703703</v>
      </c>
      <c r="I536" s="8" t="s">
        <v>10</v>
      </c>
      <c r="J536" s="7">
        <v>43</v>
      </c>
      <c r="K536" s="7">
        <v>552</v>
      </c>
      <c r="L536" s="19">
        <f t="shared" si="8"/>
        <v>5.1682903282429344E-3</v>
      </c>
    </row>
    <row r="537" spans="1:12" x14ac:dyDescent="0.25">
      <c r="A537" s="7">
        <v>534</v>
      </c>
      <c r="B537" s="7">
        <v>100</v>
      </c>
      <c r="C537" s="1" t="s">
        <v>875</v>
      </c>
      <c r="D537" s="1" t="s">
        <v>33</v>
      </c>
      <c r="E537" s="2" t="s">
        <v>9</v>
      </c>
      <c r="F537" s="2">
        <v>1969</v>
      </c>
      <c r="G537" s="17">
        <v>0.10929398148148149</v>
      </c>
      <c r="H537" s="17">
        <v>0.1086111111111111</v>
      </c>
      <c r="I537" s="8" t="s">
        <v>11</v>
      </c>
      <c r="J537" s="7">
        <v>18</v>
      </c>
      <c r="K537" s="7">
        <v>399</v>
      </c>
      <c r="L537" s="19">
        <f t="shared" si="8"/>
        <v>5.1798095488853786E-3</v>
      </c>
    </row>
    <row r="538" spans="1:12" x14ac:dyDescent="0.25">
      <c r="A538" s="7">
        <v>535</v>
      </c>
      <c r="B538" s="7">
        <v>101</v>
      </c>
      <c r="C538" s="1" t="s">
        <v>876</v>
      </c>
      <c r="D538" s="1" t="s">
        <v>154</v>
      </c>
      <c r="E538" s="2" t="s">
        <v>9</v>
      </c>
      <c r="F538" s="2">
        <v>1955</v>
      </c>
      <c r="G538" s="17">
        <v>0.10996527777777777</v>
      </c>
      <c r="H538" s="17">
        <v>0.109375</v>
      </c>
      <c r="I538" s="8" t="s">
        <v>64</v>
      </c>
      <c r="J538" s="7">
        <v>9</v>
      </c>
      <c r="K538" s="7">
        <v>240</v>
      </c>
      <c r="L538" s="19">
        <f t="shared" si="8"/>
        <v>5.2116245392311734E-3</v>
      </c>
    </row>
    <row r="539" spans="1:12" x14ac:dyDescent="0.25">
      <c r="A539" s="7">
        <v>536</v>
      </c>
      <c r="B539" s="7">
        <v>435</v>
      </c>
      <c r="C539" s="1" t="s">
        <v>877</v>
      </c>
      <c r="D539" s="1" t="s">
        <v>217</v>
      </c>
      <c r="E539" s="2" t="s">
        <v>9</v>
      </c>
      <c r="F539" s="2">
        <v>1961</v>
      </c>
      <c r="G539" s="17">
        <v>0.11082175925925926</v>
      </c>
      <c r="H539" s="17">
        <v>0.11008101851851852</v>
      </c>
      <c r="I539" s="8" t="s">
        <v>10</v>
      </c>
      <c r="J539" s="7">
        <v>44</v>
      </c>
      <c r="K539" s="7">
        <v>380</v>
      </c>
      <c r="L539" s="19">
        <f t="shared" si="8"/>
        <v>5.2522160786378789E-3</v>
      </c>
    </row>
    <row r="540" spans="1:12" x14ac:dyDescent="0.25">
      <c r="A540" s="7">
        <v>537</v>
      </c>
      <c r="B540" s="7">
        <v>436</v>
      </c>
      <c r="C540" s="1" t="s">
        <v>878</v>
      </c>
      <c r="D540" s="1" t="s">
        <v>260</v>
      </c>
      <c r="E540" s="2" t="s">
        <v>9</v>
      </c>
      <c r="F540" s="2">
        <v>1987</v>
      </c>
      <c r="G540" s="17">
        <v>0.1108912037037037</v>
      </c>
      <c r="H540" s="17">
        <v>0.11020833333333334</v>
      </c>
      <c r="I540" s="8" t="s">
        <v>16</v>
      </c>
      <c r="J540" s="7">
        <v>49</v>
      </c>
      <c r="K540" s="7">
        <v>472</v>
      </c>
      <c r="L540" s="19">
        <f t="shared" si="8"/>
        <v>5.25550728453572E-3</v>
      </c>
    </row>
    <row r="541" spans="1:12" x14ac:dyDescent="0.25">
      <c r="A541" s="7">
        <v>538</v>
      </c>
      <c r="B541" s="7">
        <v>437</v>
      </c>
      <c r="C541" s="1" t="s">
        <v>879</v>
      </c>
      <c r="D541" s="1" t="s">
        <v>13</v>
      </c>
      <c r="E541" s="2" t="s">
        <v>9</v>
      </c>
      <c r="F541" s="2">
        <v>1959</v>
      </c>
      <c r="G541" s="17">
        <v>0.11261574074074072</v>
      </c>
      <c r="H541" s="17">
        <v>0.11206018518518518</v>
      </c>
      <c r="I541" s="8" t="s">
        <v>10</v>
      </c>
      <c r="J541" s="7">
        <v>45</v>
      </c>
      <c r="K541" s="7">
        <v>417</v>
      </c>
      <c r="L541" s="19">
        <f t="shared" si="8"/>
        <v>5.337238897665437E-3</v>
      </c>
    </row>
    <row r="542" spans="1:12" x14ac:dyDescent="0.25">
      <c r="A542" s="7">
        <v>540</v>
      </c>
      <c r="B542" s="7">
        <v>439</v>
      </c>
      <c r="C542" s="1" t="s">
        <v>880</v>
      </c>
      <c r="D542" s="1" t="s">
        <v>316</v>
      </c>
      <c r="E542" s="2" t="s">
        <v>9</v>
      </c>
      <c r="F542" s="2">
        <v>1949</v>
      </c>
      <c r="G542" s="17">
        <v>0.11334490740740739</v>
      </c>
      <c r="H542" s="17">
        <v>0.11256944444444444</v>
      </c>
      <c r="I542" s="8" t="s">
        <v>21</v>
      </c>
      <c r="J542" s="7">
        <v>21</v>
      </c>
      <c r="K542" s="7">
        <v>545</v>
      </c>
      <c r="L542" s="19">
        <f t="shared" si="8"/>
        <v>5.371796559592767E-3</v>
      </c>
    </row>
    <row r="543" spans="1:12" x14ac:dyDescent="0.25">
      <c r="A543" s="7">
        <v>541</v>
      </c>
      <c r="B543" s="7">
        <v>440</v>
      </c>
      <c r="C543" s="1" t="s">
        <v>881</v>
      </c>
      <c r="D543" s="1" t="s">
        <v>51</v>
      </c>
      <c r="E543" s="2" t="s">
        <v>9</v>
      </c>
      <c r="F543" s="2">
        <v>1961</v>
      </c>
      <c r="G543" s="17">
        <v>0.11335648148148147</v>
      </c>
      <c r="H543" s="17">
        <v>0.11261574074074072</v>
      </c>
      <c r="I543" s="8" t="s">
        <v>10</v>
      </c>
      <c r="J543" s="7">
        <v>46</v>
      </c>
      <c r="K543" s="7">
        <v>69</v>
      </c>
      <c r="L543" s="19">
        <f t="shared" si="8"/>
        <v>5.3723450939090747E-3</v>
      </c>
    </row>
    <row r="544" spans="1:12" x14ac:dyDescent="0.25">
      <c r="A544" s="7">
        <v>539</v>
      </c>
      <c r="B544" s="7">
        <v>438</v>
      </c>
      <c r="C544" s="1" t="s">
        <v>882</v>
      </c>
      <c r="D544" s="1" t="s">
        <v>229</v>
      </c>
      <c r="E544" s="2" t="s">
        <v>9</v>
      </c>
      <c r="F544" s="2">
        <v>1950</v>
      </c>
      <c r="G544" s="17">
        <v>0.1131712962962963</v>
      </c>
      <c r="H544" s="17">
        <v>0.11262731481481481</v>
      </c>
      <c r="I544" s="8" t="s">
        <v>21</v>
      </c>
      <c r="J544" s="7">
        <v>22</v>
      </c>
      <c r="K544" s="7">
        <v>554</v>
      </c>
      <c r="L544" s="19">
        <f t="shared" si="8"/>
        <v>5.3635685448481657E-3</v>
      </c>
    </row>
    <row r="545" spans="1:12" x14ac:dyDescent="0.25">
      <c r="A545" s="7">
        <v>542</v>
      </c>
      <c r="B545" s="7">
        <v>102</v>
      </c>
      <c r="C545" s="1" t="s">
        <v>883</v>
      </c>
      <c r="D545" s="1" t="s">
        <v>13</v>
      </c>
      <c r="E545" s="2" t="s">
        <v>9</v>
      </c>
      <c r="F545" s="2">
        <v>1968</v>
      </c>
      <c r="G545" s="17">
        <v>0.11335648148148147</v>
      </c>
      <c r="H545" s="17">
        <v>0.1128125</v>
      </c>
      <c r="I545" s="8" t="s">
        <v>11</v>
      </c>
      <c r="J545" s="7">
        <v>19</v>
      </c>
      <c r="K545" s="7">
        <v>129</v>
      </c>
      <c r="L545" s="19">
        <f t="shared" si="8"/>
        <v>5.3723450939090747E-3</v>
      </c>
    </row>
    <row r="546" spans="1:12" x14ac:dyDescent="0.25">
      <c r="A546" s="7">
        <v>544</v>
      </c>
      <c r="B546" s="7">
        <v>103</v>
      </c>
      <c r="C546" s="1" t="s">
        <v>884</v>
      </c>
      <c r="D546" s="1" t="s">
        <v>288</v>
      </c>
      <c r="E546" s="2" t="s">
        <v>9</v>
      </c>
      <c r="F546" s="2">
        <v>1956</v>
      </c>
      <c r="G546" s="17">
        <v>0.11398148148148148</v>
      </c>
      <c r="H546" s="17">
        <v>0.11346064814814816</v>
      </c>
      <c r="I546" s="8" t="s">
        <v>64</v>
      </c>
      <c r="J546" s="7">
        <v>10</v>
      </c>
      <c r="K546" s="7">
        <v>512</v>
      </c>
      <c r="L546" s="19">
        <f t="shared" si="8"/>
        <v>5.4019659469896428E-3</v>
      </c>
    </row>
    <row r="547" spans="1:12" x14ac:dyDescent="0.25">
      <c r="A547" s="7">
        <v>545</v>
      </c>
      <c r="B547" s="7">
        <v>442</v>
      </c>
      <c r="C547" s="1" t="s">
        <v>885</v>
      </c>
      <c r="D547" s="1" t="s">
        <v>51</v>
      </c>
      <c r="E547" s="2" t="s">
        <v>9</v>
      </c>
      <c r="F547" s="2">
        <v>1955</v>
      </c>
      <c r="G547" s="17">
        <v>0.11399305555555556</v>
      </c>
      <c r="H547" s="17">
        <v>0.11349537037037037</v>
      </c>
      <c r="I547" s="8" t="s">
        <v>26</v>
      </c>
      <c r="J547" s="7">
        <v>34</v>
      </c>
      <c r="K547" s="7">
        <v>44</v>
      </c>
      <c r="L547" s="19">
        <f t="shared" si="8"/>
        <v>5.4025144813059506E-3</v>
      </c>
    </row>
    <row r="548" spans="1:12" x14ac:dyDescent="0.25">
      <c r="A548" s="7">
        <v>543</v>
      </c>
      <c r="B548" s="7">
        <v>441</v>
      </c>
      <c r="C548" s="1" t="s">
        <v>886</v>
      </c>
      <c r="D548" s="1" t="s">
        <v>51</v>
      </c>
      <c r="E548" s="2" t="s">
        <v>9</v>
      </c>
      <c r="F548" s="2">
        <v>1941</v>
      </c>
      <c r="G548" s="17">
        <v>0.11395833333333333</v>
      </c>
      <c r="H548" s="17">
        <v>0.11361111111111111</v>
      </c>
      <c r="I548" s="8" t="s">
        <v>60</v>
      </c>
      <c r="J548" s="7">
        <v>5</v>
      </c>
      <c r="K548" s="7">
        <v>108</v>
      </c>
      <c r="L548" s="19">
        <f t="shared" si="8"/>
        <v>5.4008688783570291E-3</v>
      </c>
    </row>
    <row r="549" spans="1:12" x14ac:dyDescent="0.25">
      <c r="A549" s="7">
        <v>546</v>
      </c>
      <c r="B549" s="7">
        <v>443</v>
      </c>
      <c r="C549" s="1" t="s">
        <v>887</v>
      </c>
      <c r="D549" s="1" t="s">
        <v>56</v>
      </c>
      <c r="E549" s="2" t="s">
        <v>9</v>
      </c>
      <c r="F549" s="2">
        <v>1953</v>
      </c>
      <c r="G549" s="17">
        <v>0.1140162037037037</v>
      </c>
      <c r="H549" s="17">
        <v>0.1140162037037037</v>
      </c>
      <c r="I549" s="8" t="s">
        <v>26</v>
      </c>
      <c r="J549" s="7">
        <v>35</v>
      </c>
      <c r="K549" s="7">
        <v>511</v>
      </c>
      <c r="L549" s="19">
        <f t="shared" si="8"/>
        <v>5.4036115499385634E-3</v>
      </c>
    </row>
    <row r="550" spans="1:12" x14ac:dyDescent="0.25">
      <c r="A550" s="7">
        <v>547</v>
      </c>
      <c r="B550" s="7">
        <v>444</v>
      </c>
      <c r="C550" s="1" t="s">
        <v>888</v>
      </c>
      <c r="D550" s="1" t="s">
        <v>13</v>
      </c>
      <c r="E550" s="2" t="s">
        <v>929</v>
      </c>
      <c r="F550" s="2">
        <v>1948</v>
      </c>
      <c r="G550" s="17">
        <v>0.11591435185185185</v>
      </c>
      <c r="H550" s="17">
        <v>0.11527777777777777</v>
      </c>
      <c r="I550" s="8" t="s">
        <v>21</v>
      </c>
      <c r="J550" s="7">
        <v>23</v>
      </c>
      <c r="K550" s="7">
        <v>153</v>
      </c>
      <c r="L550" s="19">
        <f t="shared" si="8"/>
        <v>5.4935711778128834E-3</v>
      </c>
    </row>
    <row r="551" spans="1:12" x14ac:dyDescent="0.25">
      <c r="A551" s="7">
        <v>548</v>
      </c>
      <c r="B551" s="7">
        <v>104</v>
      </c>
      <c r="C551" s="1" t="s">
        <v>889</v>
      </c>
      <c r="D551" s="1" t="s">
        <v>96</v>
      </c>
      <c r="E551" s="2" t="s">
        <v>9</v>
      </c>
      <c r="F551" s="2">
        <v>1953</v>
      </c>
      <c r="G551" s="17">
        <v>0.1165625</v>
      </c>
      <c r="H551" s="17">
        <v>0.11594907407407407</v>
      </c>
      <c r="I551" s="8" t="s">
        <v>64</v>
      </c>
      <c r="J551" s="7">
        <v>11</v>
      </c>
      <c r="K551" s="7">
        <v>386</v>
      </c>
      <c r="L551" s="19">
        <f t="shared" si="8"/>
        <v>5.5242890995260661E-3</v>
      </c>
    </row>
    <row r="552" spans="1:12" x14ac:dyDescent="0.25">
      <c r="A552" s="7">
        <v>551</v>
      </c>
      <c r="B552" s="7">
        <v>107</v>
      </c>
      <c r="C552" s="1" t="s">
        <v>890</v>
      </c>
      <c r="D552" s="1" t="s">
        <v>225</v>
      </c>
      <c r="E552" s="2" t="s">
        <v>9</v>
      </c>
      <c r="F552" s="2">
        <v>1973</v>
      </c>
      <c r="G552" s="17">
        <v>0.11835648148148148</v>
      </c>
      <c r="H552" s="17">
        <v>0.11768518518518518</v>
      </c>
      <c r="I552" s="8" t="s">
        <v>40</v>
      </c>
      <c r="J552" s="7">
        <v>20</v>
      </c>
      <c r="K552" s="7">
        <v>542</v>
      </c>
      <c r="L552" s="19">
        <f t="shared" si="8"/>
        <v>5.6093119185536243E-3</v>
      </c>
    </row>
    <row r="553" spans="1:12" x14ac:dyDescent="0.25">
      <c r="A553" s="7">
        <v>550</v>
      </c>
      <c r="B553" s="7">
        <v>106</v>
      </c>
      <c r="C553" s="1" t="s">
        <v>891</v>
      </c>
      <c r="D553" s="1" t="s">
        <v>225</v>
      </c>
      <c r="E553" s="2" t="s">
        <v>9</v>
      </c>
      <c r="F553" s="2">
        <v>2001</v>
      </c>
      <c r="G553" s="17">
        <v>0.1183449074074074</v>
      </c>
      <c r="H553" s="17">
        <v>0.11768518518518518</v>
      </c>
      <c r="I553" s="8" t="s">
        <v>309</v>
      </c>
      <c r="J553" s="7">
        <v>1</v>
      </c>
      <c r="K553" s="7">
        <v>540</v>
      </c>
      <c r="L553" s="19">
        <f t="shared" si="8"/>
        <v>5.6087633842373174E-3</v>
      </c>
    </row>
    <row r="554" spans="1:12" x14ac:dyDescent="0.25">
      <c r="A554" s="7">
        <v>549</v>
      </c>
      <c r="B554" s="7">
        <v>105</v>
      </c>
      <c r="C554" s="1" t="s">
        <v>892</v>
      </c>
      <c r="D554" s="1" t="s">
        <v>51</v>
      </c>
      <c r="E554" s="2" t="s">
        <v>9</v>
      </c>
      <c r="F554" s="2">
        <v>1965</v>
      </c>
      <c r="G554" s="17">
        <v>0.11824074074074074</v>
      </c>
      <c r="H554" s="17">
        <v>0.11775462962962963</v>
      </c>
      <c r="I554" s="8" t="s">
        <v>27</v>
      </c>
      <c r="J554" s="7">
        <v>12</v>
      </c>
      <c r="K554" s="7">
        <v>455</v>
      </c>
      <c r="L554" s="19">
        <f t="shared" si="8"/>
        <v>5.6038265753905565E-3</v>
      </c>
    </row>
    <row r="555" spans="1:12" x14ac:dyDescent="0.25">
      <c r="A555" s="7">
        <v>552</v>
      </c>
      <c r="B555" s="7">
        <v>108</v>
      </c>
      <c r="C555" s="1" t="s">
        <v>893</v>
      </c>
      <c r="D555" s="1" t="s">
        <v>51</v>
      </c>
      <c r="E555" s="2" t="s">
        <v>9</v>
      </c>
      <c r="F555" s="2">
        <v>1966</v>
      </c>
      <c r="G555" s="17">
        <v>0.12100694444444444</v>
      </c>
      <c r="H555" s="17">
        <v>0.12040509259259259</v>
      </c>
      <c r="I555" s="8" t="s">
        <v>27</v>
      </c>
      <c r="J555" s="7">
        <v>13</v>
      </c>
      <c r="K555" s="7">
        <v>112</v>
      </c>
      <c r="L555" s="19">
        <f t="shared" si="8"/>
        <v>5.7349262769878879E-3</v>
      </c>
    </row>
    <row r="556" spans="1:12" x14ac:dyDescent="0.25">
      <c r="A556" s="7">
        <v>553</v>
      </c>
      <c r="B556" s="7">
        <v>109</v>
      </c>
      <c r="C556" s="1" t="s">
        <v>894</v>
      </c>
      <c r="D556" s="1" t="s">
        <v>51</v>
      </c>
      <c r="E556" s="2" t="s">
        <v>9</v>
      </c>
      <c r="F556" s="2">
        <v>1945</v>
      </c>
      <c r="G556" s="17">
        <v>0.12274305555555555</v>
      </c>
      <c r="H556" s="17">
        <v>0.12202546296296296</v>
      </c>
      <c r="I556" s="8" t="s">
        <v>65</v>
      </c>
      <c r="J556" s="7">
        <v>2</v>
      </c>
      <c r="K556" s="7">
        <v>57</v>
      </c>
      <c r="L556" s="19">
        <f t="shared" si="8"/>
        <v>5.8172064244339117E-3</v>
      </c>
    </row>
    <row r="557" spans="1:12" x14ac:dyDescent="0.25">
      <c r="A557" s="7">
        <v>554</v>
      </c>
      <c r="B557" s="7">
        <v>445</v>
      </c>
      <c r="C557" s="1" t="s">
        <v>895</v>
      </c>
      <c r="D557" s="1" t="s">
        <v>87</v>
      </c>
      <c r="E557" s="2" t="s">
        <v>9</v>
      </c>
      <c r="F557" s="2">
        <v>1985</v>
      </c>
      <c r="G557" s="17">
        <v>0.1307986111111111</v>
      </c>
      <c r="H557" s="17">
        <v>0.1304976851851852</v>
      </c>
      <c r="I557" s="8" t="s">
        <v>16</v>
      </c>
      <c r="J557" s="7">
        <v>50</v>
      </c>
      <c r="K557" s="7">
        <v>570</v>
      </c>
      <c r="L557" s="19">
        <f t="shared" si="8"/>
        <v>6.1989863085834644E-3</v>
      </c>
    </row>
    <row r="558" spans="1:12" x14ac:dyDescent="0.25">
      <c r="A558" s="7">
        <v>555</v>
      </c>
      <c r="B558" s="7">
        <v>446</v>
      </c>
      <c r="C558" s="1" t="s">
        <v>896</v>
      </c>
      <c r="D558" s="1" t="s">
        <v>35</v>
      </c>
      <c r="E558" s="2" t="s">
        <v>9</v>
      </c>
      <c r="F558" s="2">
        <v>1985</v>
      </c>
      <c r="G558" s="17">
        <v>0.13503472222222221</v>
      </c>
      <c r="H558" s="17">
        <v>0.13489583333333333</v>
      </c>
      <c r="I558" s="8" t="s">
        <v>16</v>
      </c>
      <c r="J558" s="7">
        <v>51</v>
      </c>
      <c r="K558" s="7">
        <v>459</v>
      </c>
      <c r="L558" s="19">
        <f t="shared" si="8"/>
        <v>6.3997498683517626E-3</v>
      </c>
    </row>
    <row r="559" spans="1:12" x14ac:dyDescent="0.25">
      <c r="A559" s="7">
        <v>556</v>
      </c>
      <c r="B559" s="7">
        <v>110</v>
      </c>
      <c r="C559" s="1" t="s">
        <v>897</v>
      </c>
      <c r="D559" s="1" t="s">
        <v>13</v>
      </c>
      <c r="E559" s="2" t="s">
        <v>9</v>
      </c>
      <c r="F559" s="2">
        <v>1959</v>
      </c>
      <c r="G559" s="17">
        <v>0.13770833333333335</v>
      </c>
      <c r="H559" s="17">
        <v>0.1376273148148148</v>
      </c>
      <c r="I559" s="8" t="s">
        <v>48</v>
      </c>
      <c r="J559" s="7">
        <v>9</v>
      </c>
      <c r="K559" s="7">
        <v>68</v>
      </c>
      <c r="L559" s="19">
        <f t="shared" si="8"/>
        <v>6.5264612954186417E-3</v>
      </c>
    </row>
    <row r="560" spans="1:12" x14ac:dyDescent="0.25">
      <c r="A560" s="7">
        <v>557</v>
      </c>
      <c r="B560" s="7">
        <v>447</v>
      </c>
      <c r="C560" s="1" t="s">
        <v>898</v>
      </c>
      <c r="D560" s="1" t="s">
        <v>13</v>
      </c>
      <c r="E560" s="2" t="s">
        <v>9</v>
      </c>
      <c r="F560" s="2">
        <v>1960</v>
      </c>
      <c r="G560" s="17">
        <v>0.1380902777777778</v>
      </c>
      <c r="H560" s="17">
        <v>0.13803240740740741</v>
      </c>
      <c r="I560" s="8" t="s">
        <v>10</v>
      </c>
      <c r="J560" s="7">
        <v>47</v>
      </c>
      <c r="K560" s="7">
        <v>1040</v>
      </c>
      <c r="L560" s="19">
        <f t="shared" si="8"/>
        <v>6.5445629278567674E-3</v>
      </c>
    </row>
    <row r="561" spans="1:12" x14ac:dyDescent="0.25">
      <c r="A561" s="7">
        <v>558</v>
      </c>
      <c r="B561" s="7">
        <v>448</v>
      </c>
      <c r="C561" s="1" t="s">
        <v>899</v>
      </c>
      <c r="D561" s="1" t="s">
        <v>226</v>
      </c>
      <c r="E561" s="2" t="s">
        <v>9</v>
      </c>
      <c r="F561" s="2">
        <v>1941</v>
      </c>
      <c r="G561" s="17">
        <v>0.1459375</v>
      </c>
      <c r="H561" s="17">
        <v>0.14569444444444443</v>
      </c>
      <c r="I561" s="8" t="s">
        <v>60</v>
      </c>
      <c r="J561" s="7">
        <v>6</v>
      </c>
      <c r="K561" s="7">
        <v>394</v>
      </c>
      <c r="L561" s="19">
        <f t="shared" si="8"/>
        <v>6.9164691943127956E-3</v>
      </c>
    </row>
  </sheetData>
  <autoFilter ref="A3:L561"/>
  <sortState ref="A4:L561">
    <sortCondition ref="H4:H561"/>
  </sortState>
  <mergeCells count="3">
    <mergeCell ref="D1:E1"/>
    <mergeCell ref="G1:I1"/>
    <mergeCell ref="K1:L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2" width="6.6328125" style="7" customWidth="1"/>
    <col min="3" max="4" width="25.6328125" style="1" customWidth="1"/>
    <col min="5" max="6" width="7.6328125" style="2" customWidth="1"/>
    <col min="7" max="8" width="10.6328125" style="17" customWidth="1"/>
    <col min="9" max="9" width="8.6328125" style="8" customWidth="1"/>
    <col min="10" max="10" width="8.6328125" style="7" customWidth="1"/>
    <col min="11" max="11" width="7.6328125" style="7" customWidth="1"/>
    <col min="12" max="12" width="8.6328125" style="9" customWidth="1"/>
    <col min="13" max="16384" width="11.453125" style="3"/>
  </cols>
  <sheetData>
    <row r="1" spans="1:12" s="6" customFormat="1" x14ac:dyDescent="0.25">
      <c r="A1" s="6" t="str">
        <f>'21,1km'!A1</f>
        <v>10. SWE Halbmarathon Ettlingen</v>
      </c>
      <c r="C1" s="4"/>
      <c r="D1" s="25" t="str">
        <f>'21,1km'!D1:E1</f>
        <v>SSV - LT Ettlingen</v>
      </c>
      <c r="E1" s="25"/>
      <c r="F1" s="24">
        <v>21.1</v>
      </c>
      <c r="G1" s="25" t="s">
        <v>927</v>
      </c>
      <c r="H1" s="25"/>
      <c r="I1" s="25"/>
      <c r="K1" s="26">
        <f>'21,1km'!K1:K1</f>
        <v>42966</v>
      </c>
      <c r="L1" s="26"/>
    </row>
    <row r="2" spans="1:12" s="5" customFormat="1" ht="29" x14ac:dyDescent="0.25">
      <c r="A2" s="10" t="s">
        <v>0</v>
      </c>
      <c r="B2" s="22" t="s">
        <v>340</v>
      </c>
      <c r="C2" s="10" t="s">
        <v>1</v>
      </c>
      <c r="D2" s="10" t="s">
        <v>2</v>
      </c>
      <c r="E2" s="10" t="s">
        <v>3</v>
      </c>
      <c r="F2" s="10" t="s">
        <v>4</v>
      </c>
      <c r="G2" s="23" t="s">
        <v>341</v>
      </c>
      <c r="H2" s="23" t="s">
        <v>342</v>
      </c>
      <c r="I2" s="10" t="s">
        <v>6</v>
      </c>
      <c r="J2" s="10" t="s">
        <v>7</v>
      </c>
      <c r="K2" s="10" t="s">
        <v>5</v>
      </c>
      <c r="L2" s="11" t="s">
        <v>8</v>
      </c>
    </row>
    <row r="3" spans="1:12" x14ac:dyDescent="0.25">
      <c r="A3" s="12"/>
      <c r="B3" s="12"/>
      <c r="C3" s="13">
        <f>SUBTOTAL(3,C4:C1004)</f>
        <v>28</v>
      </c>
      <c r="D3" s="14"/>
      <c r="E3" s="15"/>
      <c r="F3" s="15"/>
      <c r="G3" s="18"/>
      <c r="H3" s="18"/>
      <c r="I3" s="15"/>
      <c r="J3" s="15"/>
      <c r="K3" s="15"/>
      <c r="L3" s="16"/>
    </row>
    <row r="4" spans="1:12" x14ac:dyDescent="0.25">
      <c r="A4" s="7">
        <v>1</v>
      </c>
      <c r="B4" s="7">
        <v>1</v>
      </c>
      <c r="C4" s="1" t="s">
        <v>900</v>
      </c>
      <c r="D4" s="1" t="s">
        <v>56</v>
      </c>
      <c r="E4" s="2" t="s">
        <v>9</v>
      </c>
      <c r="F4" s="2">
        <v>1958</v>
      </c>
      <c r="G4" s="17">
        <v>9.7395833333333334E-2</v>
      </c>
      <c r="H4" s="17">
        <v>9.736111111111112E-2</v>
      </c>
      <c r="I4" s="8" t="s">
        <v>47</v>
      </c>
      <c r="J4" s="7">
        <v>1</v>
      </c>
      <c r="K4" s="7">
        <v>1016</v>
      </c>
      <c r="L4" s="19">
        <f t="shared" ref="L4:L31" si="0">G4/$F$1</f>
        <v>4.6159162717219586E-3</v>
      </c>
    </row>
    <row r="5" spans="1:12" x14ac:dyDescent="0.25">
      <c r="A5" s="7">
        <v>2</v>
      </c>
      <c r="B5" s="7">
        <v>2</v>
      </c>
      <c r="C5" s="1" t="s">
        <v>901</v>
      </c>
      <c r="D5" s="1" t="s">
        <v>168</v>
      </c>
      <c r="E5" s="2" t="s">
        <v>9</v>
      </c>
      <c r="F5" s="2">
        <v>1959</v>
      </c>
      <c r="G5" s="17">
        <v>0.11310185185185184</v>
      </c>
      <c r="H5" s="17">
        <v>0.11305555555555556</v>
      </c>
      <c r="I5" s="8" t="s">
        <v>47</v>
      </c>
      <c r="J5" s="7">
        <v>2</v>
      </c>
      <c r="K5" s="7">
        <v>1011</v>
      </c>
      <c r="L5" s="19">
        <f t="shared" si="0"/>
        <v>5.3602773389503236E-3</v>
      </c>
    </row>
    <row r="6" spans="1:12" x14ac:dyDescent="0.25">
      <c r="A6" s="7">
        <v>3</v>
      </c>
      <c r="B6" s="7">
        <v>3</v>
      </c>
      <c r="C6" s="1" t="s">
        <v>902</v>
      </c>
      <c r="D6" s="1" t="s">
        <v>172</v>
      </c>
      <c r="E6" s="2" t="s">
        <v>9</v>
      </c>
      <c r="F6" s="2">
        <v>1961</v>
      </c>
      <c r="G6" s="17">
        <v>0.11478009259259259</v>
      </c>
      <c r="H6" s="17">
        <v>0.11474537037037037</v>
      </c>
      <c r="I6" s="8" t="s">
        <v>47</v>
      </c>
      <c r="J6" s="7">
        <v>3</v>
      </c>
      <c r="K6" s="7">
        <v>1012</v>
      </c>
      <c r="L6" s="19">
        <f t="shared" si="0"/>
        <v>5.439814814814814E-3</v>
      </c>
    </row>
    <row r="7" spans="1:12" x14ac:dyDescent="0.25">
      <c r="A7" s="7">
        <v>4</v>
      </c>
      <c r="B7" s="7">
        <v>1</v>
      </c>
      <c r="C7" s="1" t="s">
        <v>903</v>
      </c>
      <c r="D7" s="1" t="s">
        <v>56</v>
      </c>
      <c r="E7" s="2" t="s">
        <v>9</v>
      </c>
      <c r="F7" s="2">
        <v>1980</v>
      </c>
      <c r="G7" s="17">
        <v>0.11712962962962963</v>
      </c>
      <c r="H7" s="17">
        <v>0.11707175925925926</v>
      </c>
      <c r="I7" s="8" t="s">
        <v>95</v>
      </c>
      <c r="J7" s="7">
        <v>1</v>
      </c>
      <c r="K7" s="7">
        <v>1042</v>
      </c>
      <c r="L7" s="19">
        <f t="shared" si="0"/>
        <v>5.5511672810251E-3</v>
      </c>
    </row>
    <row r="8" spans="1:12" x14ac:dyDescent="0.25">
      <c r="A8" s="7">
        <v>5</v>
      </c>
      <c r="B8" s="7">
        <v>4</v>
      </c>
      <c r="C8" s="1" t="s">
        <v>904</v>
      </c>
      <c r="D8" s="1" t="s">
        <v>278</v>
      </c>
      <c r="E8" s="2" t="s">
        <v>9</v>
      </c>
      <c r="F8" s="2">
        <v>1961</v>
      </c>
      <c r="G8" s="17">
        <v>0.11765046296296296</v>
      </c>
      <c r="H8" s="17">
        <v>0.11762731481481481</v>
      </c>
      <c r="I8" s="8" t="s">
        <v>47</v>
      </c>
      <c r="J8" s="7">
        <v>4</v>
      </c>
      <c r="K8" s="7">
        <v>1041</v>
      </c>
      <c r="L8" s="19">
        <f t="shared" si="0"/>
        <v>5.5758513252589072E-3</v>
      </c>
    </row>
    <row r="9" spans="1:12" x14ac:dyDescent="0.25">
      <c r="A9" s="7">
        <v>6</v>
      </c>
      <c r="B9" s="7">
        <v>5</v>
      </c>
      <c r="C9" s="1" t="s">
        <v>905</v>
      </c>
      <c r="D9" s="1" t="s">
        <v>125</v>
      </c>
      <c r="E9" s="2" t="s">
        <v>9</v>
      </c>
      <c r="F9" s="2">
        <v>1978</v>
      </c>
      <c r="G9" s="17">
        <v>0.11849537037037038</v>
      </c>
      <c r="H9" s="17">
        <v>0.11842592592592593</v>
      </c>
      <c r="I9" s="8" t="s">
        <v>47</v>
      </c>
      <c r="J9" s="7">
        <v>5</v>
      </c>
      <c r="K9" s="7">
        <v>1015</v>
      </c>
      <c r="L9" s="19">
        <f t="shared" si="0"/>
        <v>5.6158943303493067E-3</v>
      </c>
    </row>
    <row r="10" spans="1:12" x14ac:dyDescent="0.25">
      <c r="A10" s="7">
        <v>7</v>
      </c>
      <c r="B10" s="7">
        <v>6</v>
      </c>
      <c r="C10" s="1" t="s">
        <v>906</v>
      </c>
      <c r="D10" s="1" t="s">
        <v>131</v>
      </c>
      <c r="E10" s="2" t="s">
        <v>9</v>
      </c>
      <c r="F10" s="2">
        <v>1955</v>
      </c>
      <c r="G10" s="17">
        <v>0.11851851851851852</v>
      </c>
      <c r="H10" s="17">
        <v>0.11846064814814815</v>
      </c>
      <c r="I10" s="8" t="s">
        <v>47</v>
      </c>
      <c r="J10" s="7">
        <v>6</v>
      </c>
      <c r="K10" s="7">
        <v>1006</v>
      </c>
      <c r="L10" s="19">
        <f t="shared" si="0"/>
        <v>5.6169913989819204E-3</v>
      </c>
    </row>
    <row r="11" spans="1:12" x14ac:dyDescent="0.25">
      <c r="A11" s="7">
        <v>8</v>
      </c>
      <c r="B11" s="7">
        <v>7</v>
      </c>
      <c r="C11" s="1" t="s">
        <v>907</v>
      </c>
      <c r="D11" s="1" t="s">
        <v>140</v>
      </c>
      <c r="E11" s="2" t="s">
        <v>9</v>
      </c>
      <c r="F11" s="2">
        <v>1944</v>
      </c>
      <c r="G11" s="17">
        <v>0.12392361111111111</v>
      </c>
      <c r="H11" s="17">
        <v>0.12385416666666667</v>
      </c>
      <c r="I11" s="8" t="s">
        <v>47</v>
      </c>
      <c r="J11" s="7">
        <v>7</v>
      </c>
      <c r="K11" s="7">
        <v>1017</v>
      </c>
      <c r="L11" s="19">
        <f t="shared" si="0"/>
        <v>5.8731569246972086E-3</v>
      </c>
    </row>
    <row r="12" spans="1:12" x14ac:dyDescent="0.25">
      <c r="A12" s="7">
        <v>9</v>
      </c>
      <c r="B12" s="7">
        <v>8</v>
      </c>
      <c r="C12" s="1" t="s">
        <v>908</v>
      </c>
      <c r="D12" s="1" t="s">
        <v>132</v>
      </c>
      <c r="E12" s="2" t="s">
        <v>74</v>
      </c>
      <c r="F12" s="2">
        <v>1957</v>
      </c>
      <c r="G12" s="17">
        <v>0.12586805555555555</v>
      </c>
      <c r="H12" s="17">
        <v>0.12581018518518519</v>
      </c>
      <c r="I12" s="8" t="s">
        <v>47</v>
      </c>
      <c r="J12" s="7">
        <v>8</v>
      </c>
      <c r="K12" s="7">
        <v>1007</v>
      </c>
      <c r="L12" s="19">
        <f t="shared" si="0"/>
        <v>5.965310689836756E-3</v>
      </c>
    </row>
    <row r="13" spans="1:12" x14ac:dyDescent="0.25">
      <c r="A13" s="7">
        <v>10</v>
      </c>
      <c r="B13" s="7">
        <v>9</v>
      </c>
      <c r="C13" s="1" t="s">
        <v>909</v>
      </c>
      <c r="D13" s="1" t="s">
        <v>261</v>
      </c>
      <c r="E13" s="2" t="s">
        <v>9</v>
      </c>
      <c r="F13" s="2">
        <v>1967</v>
      </c>
      <c r="G13" s="17">
        <v>0.12604166666666666</v>
      </c>
      <c r="H13" s="17">
        <v>0.12599537037037037</v>
      </c>
      <c r="I13" s="8" t="s">
        <v>47</v>
      </c>
      <c r="J13" s="7">
        <v>9</v>
      </c>
      <c r="K13" s="7">
        <v>1049</v>
      </c>
      <c r="L13" s="19">
        <f t="shared" si="0"/>
        <v>5.9735387045813581E-3</v>
      </c>
    </row>
    <row r="14" spans="1:12" x14ac:dyDescent="0.25">
      <c r="A14" s="7">
        <v>11</v>
      </c>
      <c r="B14" s="7">
        <v>2</v>
      </c>
      <c r="C14" s="1" t="s">
        <v>910</v>
      </c>
      <c r="D14" s="1" t="s">
        <v>261</v>
      </c>
      <c r="E14" s="2" t="s">
        <v>9</v>
      </c>
      <c r="F14" s="2">
        <v>1963</v>
      </c>
      <c r="G14" s="17">
        <v>0.12604166666666666</v>
      </c>
      <c r="H14" s="17">
        <v>0.1260185185185185</v>
      </c>
      <c r="I14" s="8" t="s">
        <v>95</v>
      </c>
      <c r="J14" s="7">
        <v>2</v>
      </c>
      <c r="K14" s="7">
        <v>1048</v>
      </c>
      <c r="L14" s="19">
        <f t="shared" si="0"/>
        <v>5.9735387045813581E-3</v>
      </c>
    </row>
    <row r="15" spans="1:12" x14ac:dyDescent="0.25">
      <c r="A15" s="7">
        <v>12</v>
      </c>
      <c r="B15" s="7">
        <v>10</v>
      </c>
      <c r="C15" s="1" t="s">
        <v>911</v>
      </c>
      <c r="D15" s="1" t="s">
        <v>36</v>
      </c>
      <c r="E15" s="2" t="s">
        <v>9</v>
      </c>
      <c r="F15" s="2">
        <v>1980</v>
      </c>
      <c r="G15" s="17">
        <v>0.12648148148148147</v>
      </c>
      <c r="H15" s="17">
        <v>0.12642361111111111</v>
      </c>
      <c r="I15" s="8" t="s">
        <v>47</v>
      </c>
      <c r="J15" s="7">
        <v>10</v>
      </c>
      <c r="K15" s="7">
        <v>1001</v>
      </c>
      <c r="L15" s="19">
        <f t="shared" si="0"/>
        <v>5.9943830086010173E-3</v>
      </c>
    </row>
    <row r="16" spans="1:12" x14ac:dyDescent="0.25">
      <c r="A16" s="7">
        <v>13</v>
      </c>
      <c r="B16" s="7">
        <v>3</v>
      </c>
      <c r="C16" s="1" t="s">
        <v>912</v>
      </c>
      <c r="D16" s="1" t="s">
        <v>56</v>
      </c>
      <c r="E16" s="2" t="s">
        <v>9</v>
      </c>
      <c r="F16" s="2">
        <v>1959</v>
      </c>
      <c r="G16" s="17">
        <v>0.12790509259259258</v>
      </c>
      <c r="H16" s="17">
        <v>0.1278125</v>
      </c>
      <c r="I16" s="8" t="s">
        <v>95</v>
      </c>
      <c r="J16" s="7">
        <v>3</v>
      </c>
      <c r="K16" s="7">
        <v>1014</v>
      </c>
      <c r="L16" s="19">
        <f t="shared" si="0"/>
        <v>6.0618527295067575E-3</v>
      </c>
    </row>
    <row r="17" spans="1:12" x14ac:dyDescent="0.25">
      <c r="A17" s="7">
        <v>14</v>
      </c>
      <c r="B17" s="7">
        <v>11</v>
      </c>
      <c r="C17" s="1" t="s">
        <v>913</v>
      </c>
      <c r="D17" s="1" t="s">
        <v>46</v>
      </c>
      <c r="E17" s="2" t="s">
        <v>9</v>
      </c>
      <c r="F17" s="2">
        <v>1963</v>
      </c>
      <c r="G17" s="17">
        <v>0.12957175925925926</v>
      </c>
      <c r="H17" s="17">
        <v>0.12950231481481481</v>
      </c>
      <c r="I17" s="8" t="s">
        <v>47</v>
      </c>
      <c r="J17" s="7">
        <v>11</v>
      </c>
      <c r="K17" s="7">
        <v>1000</v>
      </c>
      <c r="L17" s="19">
        <f t="shared" si="0"/>
        <v>6.140841671054941E-3</v>
      </c>
    </row>
    <row r="18" spans="1:12" x14ac:dyDescent="0.25">
      <c r="A18" s="7">
        <v>15</v>
      </c>
      <c r="B18" s="7">
        <v>12</v>
      </c>
      <c r="C18" s="1" t="s">
        <v>914</v>
      </c>
      <c r="D18" s="1" t="s">
        <v>256</v>
      </c>
      <c r="E18" s="2" t="s">
        <v>9</v>
      </c>
      <c r="F18" s="2">
        <v>1960</v>
      </c>
      <c r="G18" s="17">
        <v>0.12964120370370372</v>
      </c>
      <c r="H18" s="17">
        <v>0.12958333333333333</v>
      </c>
      <c r="I18" s="8" t="s">
        <v>47</v>
      </c>
      <c r="J18" s="7">
        <v>12</v>
      </c>
      <c r="K18" s="7">
        <v>1050</v>
      </c>
      <c r="L18" s="19">
        <f t="shared" si="0"/>
        <v>6.1441328769527822E-3</v>
      </c>
    </row>
    <row r="19" spans="1:12" x14ac:dyDescent="0.25">
      <c r="A19" s="7">
        <v>16</v>
      </c>
      <c r="B19" s="7">
        <v>13</v>
      </c>
      <c r="C19" s="1" t="s">
        <v>915</v>
      </c>
      <c r="D19" s="1" t="s">
        <v>145</v>
      </c>
      <c r="E19" s="2" t="s">
        <v>9</v>
      </c>
      <c r="F19" s="2">
        <v>1976</v>
      </c>
      <c r="G19" s="17">
        <v>0.1323263888888889</v>
      </c>
      <c r="H19" s="17">
        <v>0.13228009259259257</v>
      </c>
      <c r="I19" s="8" t="s">
        <v>47</v>
      </c>
      <c r="J19" s="7">
        <v>13</v>
      </c>
      <c r="K19" s="7">
        <v>1009</v>
      </c>
      <c r="L19" s="19">
        <f t="shared" si="0"/>
        <v>6.2713928383359664E-3</v>
      </c>
    </row>
    <row r="20" spans="1:12" x14ac:dyDescent="0.25">
      <c r="A20" s="7">
        <v>17</v>
      </c>
      <c r="B20" s="7">
        <v>4</v>
      </c>
      <c r="C20" s="1" t="s">
        <v>916</v>
      </c>
      <c r="D20" s="1" t="s">
        <v>268</v>
      </c>
      <c r="E20" s="2" t="s">
        <v>9</v>
      </c>
      <c r="F20" s="2">
        <v>1970</v>
      </c>
      <c r="G20" s="17">
        <v>0.13335648148148146</v>
      </c>
      <c r="H20" s="17">
        <v>0.13327546296296297</v>
      </c>
      <c r="I20" s="8" t="s">
        <v>95</v>
      </c>
      <c r="J20" s="7">
        <v>4</v>
      </c>
      <c r="K20" s="7">
        <v>1045</v>
      </c>
      <c r="L20" s="19">
        <f t="shared" si="0"/>
        <v>6.3202123924872731E-3</v>
      </c>
    </row>
    <row r="21" spans="1:12" x14ac:dyDescent="0.25">
      <c r="A21" s="7">
        <v>18</v>
      </c>
      <c r="B21" s="7">
        <v>5</v>
      </c>
      <c r="C21" s="1" t="s">
        <v>917</v>
      </c>
      <c r="D21" s="1" t="s">
        <v>145</v>
      </c>
      <c r="E21" s="2" t="s">
        <v>9</v>
      </c>
      <c r="F21" s="2">
        <v>1971</v>
      </c>
      <c r="G21" s="17">
        <v>0.13376157407407407</v>
      </c>
      <c r="H21" s="17">
        <v>0.13371527777777778</v>
      </c>
      <c r="I21" s="8" t="s">
        <v>95</v>
      </c>
      <c r="J21" s="7">
        <v>5</v>
      </c>
      <c r="K21" s="7">
        <v>1010</v>
      </c>
      <c r="L21" s="19">
        <f t="shared" si="0"/>
        <v>6.3394110935580126E-3</v>
      </c>
    </row>
    <row r="22" spans="1:12" x14ac:dyDescent="0.25">
      <c r="A22" s="7">
        <v>19</v>
      </c>
      <c r="B22" s="7">
        <v>6</v>
      </c>
      <c r="C22" s="1" t="s">
        <v>918</v>
      </c>
      <c r="D22" s="1" t="s">
        <v>264</v>
      </c>
      <c r="E22" s="2" t="s">
        <v>9</v>
      </c>
      <c r="F22" s="2">
        <v>1973</v>
      </c>
      <c r="G22" s="17">
        <v>0.1380902777777778</v>
      </c>
      <c r="H22" s="17">
        <v>0.13804398148148148</v>
      </c>
      <c r="I22" s="8" t="s">
        <v>95</v>
      </c>
      <c r="J22" s="7">
        <v>6</v>
      </c>
      <c r="K22" s="7">
        <v>1047</v>
      </c>
      <c r="L22" s="19">
        <f t="shared" si="0"/>
        <v>6.5445629278567674E-3</v>
      </c>
    </row>
    <row r="23" spans="1:12" x14ac:dyDescent="0.25">
      <c r="A23" s="7">
        <v>20</v>
      </c>
      <c r="B23" s="7">
        <v>14</v>
      </c>
      <c r="C23" s="1" t="s">
        <v>919</v>
      </c>
      <c r="D23" s="1" t="s">
        <v>13</v>
      </c>
      <c r="E23" s="2" t="s">
        <v>9</v>
      </c>
      <c r="F23" s="2">
        <v>1954</v>
      </c>
      <c r="G23" s="17">
        <v>0.13855324074074074</v>
      </c>
      <c r="H23" s="17">
        <v>0.13844907407407406</v>
      </c>
      <c r="I23" s="8" t="s">
        <v>47</v>
      </c>
      <c r="J23" s="7">
        <v>14</v>
      </c>
      <c r="K23" s="7">
        <v>1003</v>
      </c>
      <c r="L23" s="19">
        <f t="shared" si="0"/>
        <v>6.5665043005090394E-3</v>
      </c>
    </row>
    <row r="24" spans="1:12" x14ac:dyDescent="0.25">
      <c r="A24" s="7">
        <v>21</v>
      </c>
      <c r="B24" s="7">
        <v>15</v>
      </c>
      <c r="C24" s="1" t="s">
        <v>920</v>
      </c>
      <c r="D24" s="1" t="s">
        <v>142</v>
      </c>
      <c r="E24" s="2" t="s">
        <v>9</v>
      </c>
      <c r="F24" s="2">
        <v>1962</v>
      </c>
      <c r="G24" s="17">
        <v>0.13856481481481484</v>
      </c>
      <c r="H24" s="17">
        <v>0.13846064814814815</v>
      </c>
      <c r="I24" s="8" t="s">
        <v>47</v>
      </c>
      <c r="J24" s="7">
        <v>15</v>
      </c>
      <c r="K24" s="7">
        <v>1008</v>
      </c>
      <c r="L24" s="19">
        <f t="shared" si="0"/>
        <v>6.5670528348253472E-3</v>
      </c>
    </row>
    <row r="25" spans="1:12" x14ac:dyDescent="0.25">
      <c r="A25" s="7">
        <v>22</v>
      </c>
      <c r="B25" s="7">
        <v>16</v>
      </c>
      <c r="C25" s="1" t="s">
        <v>921</v>
      </c>
      <c r="D25" s="1" t="s">
        <v>56</v>
      </c>
      <c r="E25" s="2" t="s">
        <v>9</v>
      </c>
      <c r="F25" s="2">
        <v>1955</v>
      </c>
      <c r="G25" s="17">
        <v>0.14356481481481481</v>
      </c>
      <c r="H25" s="17">
        <v>0.14348379629629629</v>
      </c>
      <c r="I25" s="8" t="s">
        <v>47</v>
      </c>
      <c r="J25" s="7">
        <v>16</v>
      </c>
      <c r="K25" s="7">
        <v>1013</v>
      </c>
      <c r="L25" s="19">
        <f t="shared" si="0"/>
        <v>6.8040196594698959E-3</v>
      </c>
    </row>
    <row r="26" spans="1:12" x14ac:dyDescent="0.25">
      <c r="A26" s="7">
        <v>24</v>
      </c>
      <c r="B26" s="7">
        <v>17</v>
      </c>
      <c r="C26" s="1" t="s">
        <v>922</v>
      </c>
      <c r="D26" s="1" t="s">
        <v>272</v>
      </c>
      <c r="E26" s="2" t="s">
        <v>9</v>
      </c>
      <c r="F26" s="2">
        <v>1940</v>
      </c>
      <c r="G26" s="17">
        <v>0.14553240740740739</v>
      </c>
      <c r="H26" s="17">
        <v>0.14542824074074076</v>
      </c>
      <c r="I26" s="8" t="s">
        <v>47</v>
      </c>
      <c r="J26" s="7">
        <v>17</v>
      </c>
      <c r="K26" s="7">
        <v>1043</v>
      </c>
      <c r="L26" s="19">
        <f t="shared" si="0"/>
        <v>6.8972704932420562E-3</v>
      </c>
    </row>
    <row r="27" spans="1:12" x14ac:dyDescent="0.25">
      <c r="A27" s="7">
        <v>23</v>
      </c>
      <c r="B27" s="7">
        <v>7</v>
      </c>
      <c r="C27" s="1" t="s">
        <v>923</v>
      </c>
      <c r="D27" s="1" t="s">
        <v>269</v>
      </c>
      <c r="E27" s="2" t="s">
        <v>9</v>
      </c>
      <c r="F27" s="2">
        <v>1953</v>
      </c>
      <c r="G27" s="17">
        <v>0.14553240740740739</v>
      </c>
      <c r="H27" s="17">
        <v>0.14545138888888889</v>
      </c>
      <c r="I27" s="8" t="s">
        <v>95</v>
      </c>
      <c r="J27" s="7">
        <v>7</v>
      </c>
      <c r="K27" s="7">
        <v>1044</v>
      </c>
      <c r="L27" s="19">
        <f t="shared" si="0"/>
        <v>6.8972704932420562E-3</v>
      </c>
    </row>
    <row r="28" spans="1:12" x14ac:dyDescent="0.25">
      <c r="A28" s="7">
        <v>25</v>
      </c>
      <c r="B28" s="7">
        <v>18</v>
      </c>
      <c r="C28" s="1" t="s">
        <v>924</v>
      </c>
      <c r="D28" s="1" t="s">
        <v>265</v>
      </c>
      <c r="E28" s="2" t="s">
        <v>9</v>
      </c>
      <c r="F28" s="2">
        <v>1959</v>
      </c>
      <c r="G28" s="17">
        <v>0.14576388888888889</v>
      </c>
      <c r="H28" s="17">
        <v>0.14568287037037037</v>
      </c>
      <c r="I28" s="8" t="s">
        <v>47</v>
      </c>
      <c r="J28" s="7">
        <v>18</v>
      </c>
      <c r="K28" s="7">
        <v>1046</v>
      </c>
      <c r="L28" s="19">
        <f t="shared" si="0"/>
        <v>6.9082411795681935E-3</v>
      </c>
    </row>
    <row r="29" spans="1:12" x14ac:dyDescent="0.25">
      <c r="A29" s="7">
        <v>26</v>
      </c>
      <c r="B29" s="7">
        <v>8</v>
      </c>
      <c r="C29" s="1" t="s">
        <v>925</v>
      </c>
      <c r="D29" s="1" t="s">
        <v>115</v>
      </c>
      <c r="E29" s="2" t="s">
        <v>9</v>
      </c>
      <c r="F29" s="2">
        <v>1961</v>
      </c>
      <c r="G29" s="17">
        <v>0.14662037037037037</v>
      </c>
      <c r="H29" s="17">
        <v>0.14656250000000001</v>
      </c>
      <c r="I29" s="8" t="s">
        <v>95</v>
      </c>
      <c r="J29" s="7">
        <v>8</v>
      </c>
      <c r="K29" s="7">
        <v>1004</v>
      </c>
      <c r="L29" s="19">
        <f t="shared" si="0"/>
        <v>6.948832718974899E-3</v>
      </c>
    </row>
    <row r="30" spans="1:12" x14ac:dyDescent="0.25">
      <c r="A30" s="7">
        <v>27</v>
      </c>
      <c r="B30" s="7">
        <v>9</v>
      </c>
      <c r="C30" s="1" t="s">
        <v>926</v>
      </c>
      <c r="D30" s="1" t="s">
        <v>94</v>
      </c>
      <c r="E30" s="2" t="s">
        <v>9</v>
      </c>
      <c r="F30" s="2">
        <v>1963</v>
      </c>
      <c r="G30" s="17">
        <v>0.15163194444444444</v>
      </c>
      <c r="H30" s="17">
        <v>0.15152777777777779</v>
      </c>
      <c r="I30" s="8" t="s">
        <v>95</v>
      </c>
      <c r="J30" s="7">
        <v>9</v>
      </c>
      <c r="K30" s="7">
        <v>1002</v>
      </c>
      <c r="L30" s="19">
        <f t="shared" si="0"/>
        <v>7.1863480779357555E-3</v>
      </c>
    </row>
    <row r="31" spans="1:12" x14ac:dyDescent="0.25">
      <c r="A31" s="7">
        <v>28</v>
      </c>
      <c r="B31" s="7">
        <v>19</v>
      </c>
      <c r="C31" s="1" t="s">
        <v>928</v>
      </c>
      <c r="D31" s="1" t="s">
        <v>36</v>
      </c>
      <c r="E31" s="2" t="s">
        <v>9</v>
      </c>
      <c r="F31" s="2">
        <v>1966</v>
      </c>
      <c r="G31" s="17">
        <v>0.15163194444444444</v>
      </c>
      <c r="H31" s="17">
        <v>0.15152777777777779</v>
      </c>
      <c r="I31" s="8" t="s">
        <v>47</v>
      </c>
      <c r="J31" s="7">
        <v>19</v>
      </c>
      <c r="K31" s="7">
        <v>1005</v>
      </c>
      <c r="L31" s="19">
        <f t="shared" si="0"/>
        <v>7.1863480779357555E-3</v>
      </c>
    </row>
  </sheetData>
  <autoFilter ref="A3:L205"/>
  <sortState ref="A4:L31">
    <sortCondition ref="H4:H31"/>
  </sortState>
  <mergeCells count="3">
    <mergeCell ref="D1:E1"/>
    <mergeCell ref="G1:I1"/>
    <mergeCell ref="K1:L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21,1km</vt:lpstr>
      <vt:lpstr>21,1km_Walking</vt:lpstr>
      <vt:lpstr>'21,1km'!Druckbereich</vt:lpstr>
      <vt:lpstr>'21,1km_Walking'!Druckbereich</vt:lpstr>
      <vt:lpstr>'21,1km'!Drucktitel</vt:lpstr>
      <vt:lpstr>'21,1km_Walking'!Drucktitel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10. SWE Halbmarathon Ettlingen 19.08.2017 | Ergebnisse</dc:title>
  <dc:subject>laufinfo.eu | Ergebnisse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2017-08-21T09:13:23Z</dcterms:modified>
  <cp:category>Laufinfo.eu</cp:category>
  <cp:contentStatus>v2</cp:contentStatus>
</cp:coreProperties>
</file>