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9_Laufinfo_Ergebnisse\20190803_Ettlingen_12SWE-HM\"/>
    </mc:Choice>
  </mc:AlternateContent>
  <xr:revisionPtr revIDLastSave="0" documentId="13_ncr:1_{C7A69103-2F16-4801-B596-7F726CB2545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21,1 km Laufen" sheetId="26" r:id="rId1"/>
    <sheet name="21,1 km Walking" sheetId="27" r:id="rId2"/>
  </sheets>
  <definedNames>
    <definedName name="_xlnm._FilterDatabase" localSheetId="0" hidden="1">'21,1 km Laufen'!$A$3:$K$528</definedName>
    <definedName name="_xlnm._FilterDatabase" localSheetId="1" hidden="1">'21,1 km Walking'!$A$3:$K$47</definedName>
    <definedName name="_xlnm.Print_Area" localSheetId="0">'21,1 km Laufen'!$A:$K</definedName>
    <definedName name="_xlnm.Print_Area" localSheetId="1">'21,1 km Walking'!$A:$K</definedName>
    <definedName name="_xlnm.Print_Titles" localSheetId="0">'21,1 km Laufen'!$1:$2</definedName>
    <definedName name="_xlnm.Print_Titles" localSheetId="1">'21,1 km Walking'!$1:$2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26" l="1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K137" i="26"/>
  <c r="K138" i="26"/>
  <c r="K139" i="26"/>
  <c r="K140" i="26"/>
  <c r="K141" i="26"/>
  <c r="K142" i="26"/>
  <c r="K143" i="26"/>
  <c r="K144" i="26"/>
  <c r="K145" i="26"/>
  <c r="K146" i="26"/>
  <c r="K147" i="26"/>
  <c r="K148" i="26"/>
  <c r="K149" i="26"/>
  <c r="K150" i="26"/>
  <c r="K151" i="26"/>
  <c r="K152" i="26"/>
  <c r="K153" i="26"/>
  <c r="K154" i="26"/>
  <c r="K155" i="26"/>
  <c r="K156" i="26"/>
  <c r="K157" i="26"/>
  <c r="K158" i="26"/>
  <c r="K159" i="26"/>
  <c r="K160" i="26"/>
  <c r="K161" i="26"/>
  <c r="K162" i="26"/>
  <c r="K163" i="26"/>
  <c r="K164" i="26"/>
  <c r="K165" i="26"/>
  <c r="K166" i="26"/>
  <c r="K167" i="26"/>
  <c r="K168" i="26"/>
  <c r="K169" i="26"/>
  <c r="K170" i="26"/>
  <c r="K171" i="26"/>
  <c r="K172" i="26"/>
  <c r="K173" i="26"/>
  <c r="K174" i="26"/>
  <c r="K175" i="26"/>
  <c r="K176" i="26"/>
  <c r="K177" i="26"/>
  <c r="K178" i="26"/>
  <c r="K179" i="26"/>
  <c r="K180" i="26"/>
  <c r="K181" i="26"/>
  <c r="K182" i="26"/>
  <c r="K183" i="26"/>
  <c r="K184" i="26"/>
  <c r="K185" i="26"/>
  <c r="K186" i="26"/>
  <c r="K187" i="26"/>
  <c r="K188" i="26"/>
  <c r="K189" i="26"/>
  <c r="K190" i="26"/>
  <c r="K191" i="26"/>
  <c r="K192" i="26"/>
  <c r="K193" i="26"/>
  <c r="K194" i="26"/>
  <c r="K195" i="26"/>
  <c r="K196" i="26"/>
  <c r="K197" i="26"/>
  <c r="K198" i="26"/>
  <c r="K199" i="26"/>
  <c r="K200" i="26"/>
  <c r="K201" i="26"/>
  <c r="K202" i="26"/>
  <c r="K203" i="26"/>
  <c r="K204" i="26"/>
  <c r="K205" i="26"/>
  <c r="K206" i="26"/>
  <c r="K207" i="26"/>
  <c r="K208" i="26"/>
  <c r="K209" i="26"/>
  <c r="K210" i="26"/>
  <c r="K211" i="26"/>
  <c r="K212" i="26"/>
  <c r="K213" i="26"/>
  <c r="K214" i="26"/>
  <c r="K215" i="26"/>
  <c r="K216" i="26"/>
  <c r="K217" i="26"/>
  <c r="K218" i="26"/>
  <c r="K219" i="26"/>
  <c r="K220" i="26"/>
  <c r="K221" i="26"/>
  <c r="K222" i="26"/>
  <c r="K223" i="26"/>
  <c r="K224" i="26"/>
  <c r="K225" i="26"/>
  <c r="K226" i="26"/>
  <c r="K227" i="26"/>
  <c r="K228" i="26"/>
  <c r="K229" i="26"/>
  <c r="K230" i="26"/>
  <c r="K231" i="26"/>
  <c r="K232" i="26"/>
  <c r="K233" i="26"/>
  <c r="K234" i="26"/>
  <c r="K235" i="26"/>
  <c r="K236" i="26"/>
  <c r="K237" i="26"/>
  <c r="K238" i="26"/>
  <c r="K239" i="26"/>
  <c r="K240" i="26"/>
  <c r="K241" i="26"/>
  <c r="K242" i="26"/>
  <c r="K243" i="26"/>
  <c r="K244" i="26"/>
  <c r="K245" i="26"/>
  <c r="K246" i="26"/>
  <c r="K247" i="26"/>
  <c r="K248" i="26"/>
  <c r="K249" i="26"/>
  <c r="K250" i="26"/>
  <c r="K251" i="26"/>
  <c r="K252" i="26"/>
  <c r="K253" i="26"/>
  <c r="K254" i="26"/>
  <c r="K255" i="26"/>
  <c r="K256" i="26"/>
  <c r="K257" i="26"/>
  <c r="K258" i="26"/>
  <c r="K259" i="26"/>
  <c r="K260" i="26"/>
  <c r="K261" i="26"/>
  <c r="K262" i="26"/>
  <c r="K263" i="26"/>
  <c r="K264" i="26"/>
  <c r="K265" i="26"/>
  <c r="K266" i="26"/>
  <c r="K267" i="26"/>
  <c r="K268" i="26"/>
  <c r="K269" i="26"/>
  <c r="K270" i="26"/>
  <c r="K271" i="26"/>
  <c r="K272" i="26"/>
  <c r="K273" i="26"/>
  <c r="K274" i="26"/>
  <c r="K275" i="26"/>
  <c r="K276" i="26"/>
  <c r="K277" i="26"/>
  <c r="K278" i="26"/>
  <c r="K279" i="26"/>
  <c r="K280" i="26"/>
  <c r="K281" i="26"/>
  <c r="K282" i="26"/>
  <c r="K283" i="26"/>
  <c r="K284" i="26"/>
  <c r="K285" i="26"/>
  <c r="K286" i="26"/>
  <c r="K287" i="26"/>
  <c r="K288" i="26"/>
  <c r="K289" i="26"/>
  <c r="K290" i="26"/>
  <c r="K291" i="26"/>
  <c r="K292" i="26"/>
  <c r="K293" i="26"/>
  <c r="K294" i="26"/>
  <c r="K295" i="26"/>
  <c r="K296" i="26"/>
  <c r="K297" i="26"/>
  <c r="K298" i="26"/>
  <c r="K299" i="26"/>
  <c r="K300" i="26"/>
  <c r="K301" i="26"/>
  <c r="K302" i="26"/>
  <c r="K303" i="26"/>
  <c r="K304" i="26"/>
  <c r="K305" i="26"/>
  <c r="K306" i="26"/>
  <c r="K307" i="26"/>
  <c r="K308" i="26"/>
  <c r="K309" i="26"/>
  <c r="K310" i="26"/>
  <c r="K311" i="26"/>
  <c r="K312" i="26"/>
  <c r="K313" i="26"/>
  <c r="K314" i="26"/>
  <c r="K315" i="26"/>
  <c r="K316" i="26"/>
  <c r="K317" i="26"/>
  <c r="K318" i="26"/>
  <c r="K319" i="26"/>
  <c r="K320" i="26"/>
  <c r="K321" i="26"/>
  <c r="K322" i="26"/>
  <c r="K323" i="26"/>
  <c r="K324" i="26"/>
  <c r="K325" i="26"/>
  <c r="K326" i="26"/>
  <c r="K327" i="26"/>
  <c r="K328" i="26"/>
  <c r="K329" i="26"/>
  <c r="K330" i="26"/>
  <c r="K331" i="26"/>
  <c r="K332" i="26"/>
  <c r="K333" i="26"/>
  <c r="K334" i="26"/>
  <c r="K335" i="26"/>
  <c r="K336" i="26"/>
  <c r="K337" i="26"/>
  <c r="K338" i="26"/>
  <c r="K339" i="26"/>
  <c r="K340" i="26"/>
  <c r="K341" i="26"/>
  <c r="K342" i="26"/>
  <c r="K343" i="26"/>
  <c r="K344" i="26"/>
  <c r="K345" i="26"/>
  <c r="K346" i="26"/>
  <c r="K347" i="26"/>
  <c r="K348" i="26"/>
  <c r="K349" i="26"/>
  <c r="K350" i="26"/>
  <c r="K351" i="26"/>
  <c r="K352" i="26"/>
  <c r="K353" i="26"/>
  <c r="K354" i="26"/>
  <c r="K355" i="26"/>
  <c r="K356" i="26"/>
  <c r="K357" i="26"/>
  <c r="K358" i="26"/>
  <c r="K359" i="26"/>
  <c r="K360" i="26"/>
  <c r="K361" i="26"/>
  <c r="K362" i="26"/>
  <c r="K363" i="26"/>
  <c r="K364" i="26"/>
  <c r="K365" i="26"/>
  <c r="K366" i="26"/>
  <c r="K367" i="26"/>
  <c r="K368" i="26"/>
  <c r="K369" i="26"/>
  <c r="K370" i="26"/>
  <c r="K371" i="26"/>
  <c r="K372" i="26"/>
  <c r="K373" i="26"/>
  <c r="K374" i="26"/>
  <c r="K375" i="26"/>
  <c r="K376" i="26"/>
  <c r="K377" i="26"/>
  <c r="K378" i="26"/>
  <c r="K379" i="26"/>
  <c r="K380" i="26"/>
  <c r="K381" i="26"/>
  <c r="K382" i="26"/>
  <c r="K383" i="26"/>
  <c r="K384" i="26"/>
  <c r="K385" i="26"/>
  <c r="K386" i="26"/>
  <c r="K387" i="26"/>
  <c r="K388" i="26"/>
  <c r="K389" i="26"/>
  <c r="K390" i="26"/>
  <c r="K391" i="26"/>
  <c r="K392" i="26"/>
  <c r="K393" i="26"/>
  <c r="K394" i="26"/>
  <c r="K395" i="26"/>
  <c r="K396" i="26"/>
  <c r="K397" i="26"/>
  <c r="K398" i="26"/>
  <c r="K399" i="26"/>
  <c r="K400" i="26"/>
  <c r="K401" i="26"/>
  <c r="K402" i="26"/>
  <c r="K403" i="26"/>
  <c r="K404" i="26"/>
  <c r="K405" i="26"/>
  <c r="K406" i="26"/>
  <c r="K407" i="26"/>
  <c r="K408" i="26"/>
  <c r="K409" i="26"/>
  <c r="K410" i="26"/>
  <c r="K411" i="26"/>
  <c r="K412" i="26"/>
  <c r="K413" i="26"/>
  <c r="K414" i="26"/>
  <c r="K415" i="26"/>
  <c r="K416" i="26"/>
  <c r="K417" i="26"/>
  <c r="K418" i="26"/>
  <c r="K419" i="26"/>
  <c r="K420" i="26"/>
  <c r="K421" i="26"/>
  <c r="K422" i="26"/>
  <c r="K423" i="26"/>
  <c r="K424" i="26"/>
  <c r="K425" i="26"/>
  <c r="K426" i="26"/>
  <c r="K427" i="26"/>
  <c r="K428" i="26"/>
  <c r="K429" i="26"/>
  <c r="K430" i="26"/>
  <c r="K431" i="26"/>
  <c r="K432" i="26"/>
  <c r="K433" i="26"/>
  <c r="K434" i="26"/>
  <c r="K435" i="26"/>
  <c r="K436" i="26"/>
  <c r="K437" i="26"/>
  <c r="K438" i="26"/>
  <c r="K439" i="26"/>
  <c r="K440" i="26"/>
  <c r="K441" i="26"/>
  <c r="K442" i="26"/>
  <c r="K443" i="26"/>
  <c r="K444" i="26"/>
  <c r="K445" i="26"/>
  <c r="K446" i="26"/>
  <c r="K447" i="26"/>
  <c r="K448" i="26"/>
  <c r="K449" i="26"/>
  <c r="K450" i="26"/>
  <c r="K451" i="26"/>
  <c r="K452" i="26"/>
  <c r="K453" i="26"/>
  <c r="K454" i="26"/>
  <c r="K455" i="26"/>
  <c r="K456" i="26"/>
  <c r="K457" i="26"/>
  <c r="K458" i="26"/>
  <c r="K459" i="26"/>
  <c r="K460" i="26"/>
  <c r="K461" i="26"/>
  <c r="K462" i="26"/>
  <c r="K463" i="26"/>
  <c r="K464" i="26"/>
  <c r="K465" i="26"/>
  <c r="K466" i="26"/>
  <c r="K467" i="26"/>
  <c r="K468" i="26"/>
  <c r="K469" i="26"/>
  <c r="K470" i="26"/>
  <c r="K471" i="26"/>
  <c r="K472" i="26"/>
  <c r="K473" i="26"/>
  <c r="K474" i="26"/>
  <c r="K475" i="26"/>
  <c r="K476" i="26"/>
  <c r="K477" i="26"/>
  <c r="K478" i="26"/>
  <c r="K479" i="26"/>
  <c r="K480" i="26"/>
  <c r="K481" i="26"/>
  <c r="K482" i="26"/>
  <c r="K483" i="26"/>
  <c r="K484" i="26"/>
  <c r="K485" i="26"/>
  <c r="K486" i="26"/>
  <c r="K487" i="26"/>
  <c r="K488" i="26"/>
  <c r="K489" i="26"/>
  <c r="K490" i="26"/>
  <c r="K491" i="26"/>
  <c r="K492" i="26"/>
  <c r="K493" i="26"/>
  <c r="K494" i="26"/>
  <c r="K495" i="26"/>
  <c r="K496" i="26"/>
  <c r="K497" i="26"/>
  <c r="K498" i="26"/>
  <c r="K499" i="26"/>
  <c r="K500" i="26"/>
  <c r="K501" i="26"/>
  <c r="K502" i="26"/>
  <c r="K503" i="26"/>
  <c r="K504" i="26"/>
  <c r="K505" i="26"/>
  <c r="K506" i="26"/>
  <c r="K507" i="26"/>
  <c r="K508" i="26"/>
  <c r="K509" i="26"/>
  <c r="K510" i="26"/>
  <c r="K511" i="26"/>
  <c r="K512" i="26"/>
  <c r="K513" i="26"/>
  <c r="K514" i="26"/>
  <c r="K515" i="26"/>
  <c r="K516" i="26"/>
  <c r="K517" i="26"/>
  <c r="K518" i="26"/>
  <c r="K519" i="26"/>
  <c r="K520" i="26"/>
  <c r="K521" i="26"/>
  <c r="K522" i="26"/>
  <c r="K523" i="26"/>
  <c r="K524" i="26"/>
  <c r="K525" i="26"/>
  <c r="K526" i="26"/>
  <c r="K527" i="26"/>
  <c r="K528" i="26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" i="27"/>
  <c r="K4" i="26" l="1"/>
  <c r="J1" i="27"/>
  <c r="D1" i="27"/>
  <c r="A1" i="27"/>
  <c r="C3" i="27"/>
  <c r="C3" i="26"/>
</calcChain>
</file>

<file path=xl/sharedStrings.xml><?xml version="1.0" encoding="utf-8"?>
<sst xmlns="http://schemas.openxmlformats.org/spreadsheetml/2006/main" count="2304" uniqueCount="900">
  <si>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</si>
  <si>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</si>
  <si>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</si>
  <si>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</si>
  <si>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</si>
  <si>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</si>
  <si>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</si>
  <si>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</si>
  <si>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</si>
  <si>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</si>
  <si>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</si>
  <si>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M55</t>
  </si>
  <si>
    <t>W45</t>
  </si>
  <si>
    <t>mw</t>
  </si>
  <si>
    <t>M40</t>
  </si>
  <si>
    <t>HSA</t>
  </si>
  <si>
    <t>M50</t>
  </si>
  <si>
    <t>.Waldbronn</t>
  </si>
  <si>
    <t>M</t>
  </si>
  <si>
    <t>.Ettlingen</t>
  </si>
  <si>
    <t>M35</t>
  </si>
  <si>
    <t>TUS Rüppurr Lauftreff</t>
  </si>
  <si>
    <t>FC Dörlesberg Triathlon</t>
  </si>
  <si>
    <t>.Renchen</t>
  </si>
  <si>
    <t>.</t>
  </si>
  <si>
    <t>M30</t>
  </si>
  <si>
    <t>TSV Weingarten Lauftreff</t>
  </si>
  <si>
    <t>W50</t>
  </si>
  <si>
    <t>LSG Karlsruhe</t>
  </si>
  <si>
    <t>.Malsch</t>
  </si>
  <si>
    <t>Sandbox Warriors</t>
  </si>
  <si>
    <t>W40</t>
  </si>
  <si>
    <t>W55</t>
  </si>
  <si>
    <t>M60</t>
  </si>
  <si>
    <t>Sport-Walken Karlsruhe</t>
  </si>
  <si>
    <t>MVL</t>
  </si>
  <si>
    <t>Pfaffenrot läuft</t>
  </si>
  <si>
    <t>M45</t>
  </si>
  <si>
    <t>.Kressbronn</t>
  </si>
  <si>
    <t>W30</t>
  </si>
  <si>
    <t>W</t>
  </si>
  <si>
    <t>Seeger Wohnkonzepte</t>
  </si>
  <si>
    <t>KarlsRuniVersity</t>
  </si>
  <si>
    <t>.Karlsruhe</t>
  </si>
  <si>
    <t>Mission Impossible</t>
  </si>
  <si>
    <t>SSV Ettlingen</t>
  </si>
  <si>
    <t>Buchholzer Nudeln</t>
  </si>
  <si>
    <t>LG Pfinztal</t>
  </si>
  <si>
    <t>USA</t>
  </si>
  <si>
    <t>StollisRunners</t>
  </si>
  <si>
    <t>WVL</t>
  </si>
  <si>
    <t>.Stuttgart</t>
  </si>
  <si>
    <t>FRA</t>
  </si>
  <si>
    <t>SVL</t>
  </si>
  <si>
    <t>Kitefun e.V.</t>
  </si>
  <si>
    <t>LG Ludwigschorgast</t>
  </si>
  <si>
    <t>TuS Rüppurr Lauftreff</t>
  </si>
  <si>
    <t>Projekt 3 - Berlin 2019</t>
  </si>
  <si>
    <t>.München</t>
  </si>
  <si>
    <t>Run to the hills</t>
  </si>
  <si>
    <t>Schluss mit Krimi</t>
  </si>
  <si>
    <t>Skizunft Bad Herrenalb</t>
  </si>
  <si>
    <t>W35</t>
  </si>
  <si>
    <t>Rastatter TV</t>
  </si>
  <si>
    <t>Team Erdinger alkoholfrei</t>
  </si>
  <si>
    <t>LT Ettlingen</t>
  </si>
  <si>
    <t>SSV Ettlingen Handball</t>
  </si>
  <si>
    <t>M65</t>
  </si>
  <si>
    <t>LT Karlsruhe</t>
  </si>
  <si>
    <t>.Neuenbürg</t>
  </si>
  <si>
    <t>Zühlsdorf Raketen</t>
  </si>
  <si>
    <t>TuS Rüppurr</t>
  </si>
  <si>
    <t>LBBW</t>
  </si>
  <si>
    <t>Tus Rüppurr Lauftreff</t>
  </si>
  <si>
    <t>DLRG Malsch e.V.</t>
  </si>
  <si>
    <t>TG Stein</t>
  </si>
  <si>
    <t>Fighting Mudders Karlsruhe</t>
  </si>
  <si>
    <t>other</t>
  </si>
  <si>
    <t>PULSGETRIEBE</t>
  </si>
  <si>
    <t>.Ettingen</t>
  </si>
  <si>
    <t>Stadthotel Engel on Tour</t>
  </si>
  <si>
    <t>PSKarlsruhe Triathlon</t>
  </si>
  <si>
    <t>LT H</t>
  </si>
  <si>
    <t>LT Rheinhessen-Pfalz</t>
  </si>
  <si>
    <t>W60</t>
  </si>
  <si>
    <t>memler.de</t>
  </si>
  <si>
    <t>SV Bornheim</t>
  </si>
  <si>
    <t>.Gelsenkirchen</t>
  </si>
  <si>
    <t>.Gaggenau</t>
  </si>
  <si>
    <t>M75</t>
  </si>
  <si>
    <t>KarlsRUNiversity</t>
  </si>
  <si>
    <t>.Linkenheim</t>
  </si>
  <si>
    <t>.Landau</t>
  </si>
  <si>
    <t>.Mühlhausen</t>
  </si>
  <si>
    <t>AUT</t>
  </si>
  <si>
    <t>TSV Dobel</t>
  </si>
  <si>
    <t>.Au am Rhein</t>
  </si>
  <si>
    <t>POR</t>
  </si>
  <si>
    <t>Lauftreff Karlsruhe</t>
  </si>
  <si>
    <t>TV Jahn - Südpfalztiger</t>
  </si>
  <si>
    <t>LG Rülzheim</t>
  </si>
  <si>
    <t>TTC Dietlingen</t>
  </si>
  <si>
    <t>Friesenheimer Sternenwalker</t>
  </si>
  <si>
    <t>.Rastatt</t>
  </si>
  <si>
    <t>ASV Harthauen/Pfalz</t>
  </si>
  <si>
    <t>TV Rheinau 1893</t>
  </si>
  <si>
    <t>Schlotti Salatbar</t>
  </si>
  <si>
    <t>LG Geroldseck Lahr</t>
  </si>
  <si>
    <t>Praxis für Verbundenheit</t>
  </si>
  <si>
    <t>WJ U20</t>
  </si>
  <si>
    <t>www.oxaion.de</t>
  </si>
  <si>
    <t>.Stutensee</t>
  </si>
  <si>
    <t>Heart Racer Team</t>
  </si>
  <si>
    <t>W65</t>
  </si>
  <si>
    <t>.Altensteig-Walddorf</t>
  </si>
  <si>
    <t>Tria Echterdingen</t>
  </si>
  <si>
    <t>.Burrweiler</t>
  </si>
  <si>
    <t>SG Stern Gaggenau</t>
  </si>
  <si>
    <t>.Wörth am Rhein</t>
  </si>
  <si>
    <t>FZG Running Graben</t>
  </si>
  <si>
    <t>.Bruchsal</t>
  </si>
  <si>
    <t>You only live once</t>
  </si>
  <si>
    <t>.Walzbachtal</t>
  </si>
  <si>
    <t>Ambitional Training</t>
  </si>
  <si>
    <t>FL Rommelsbach</t>
  </si>
  <si>
    <t>TEAM M + B</t>
  </si>
  <si>
    <t>Memler.de</t>
  </si>
  <si>
    <t>Marathon-Team Ketsch</t>
  </si>
  <si>
    <t>TSV Maulbronn</t>
  </si>
  <si>
    <t>Freilaufen, Sektion Spessart</t>
  </si>
  <si>
    <t>.Mühlacker</t>
  </si>
  <si>
    <t>Meckle-Team</t>
  </si>
  <si>
    <t>LC 80 Pforzheim</t>
  </si>
  <si>
    <t>.Pfinztal</t>
  </si>
  <si>
    <t>LG Hardt</t>
  </si>
  <si>
    <t>TV Nöttingen</t>
  </si>
  <si>
    <t>Beazzd</t>
  </si>
  <si>
    <t>congroup</t>
  </si>
  <si>
    <t>Team Mountain Attack</t>
  </si>
  <si>
    <t>DAV Sektion Karlsruhe</t>
  </si>
  <si>
    <t>Alberta</t>
  </si>
  <si>
    <t>TSG Weinheim</t>
  </si>
  <si>
    <t>HM 2</t>
  </si>
  <si>
    <t>Viamedici Software GmbH</t>
  </si>
  <si>
    <t>Team Erdinger Alkoholfrei</t>
  </si>
  <si>
    <t>Aktivio Sport</t>
  </si>
  <si>
    <t>ITA</t>
  </si>
  <si>
    <t>SVK-Beiertheim</t>
  </si>
  <si>
    <t>LT Philippsburg</t>
  </si>
  <si>
    <t>.Ludwigsburg</t>
  </si>
  <si>
    <t>.Tübingen</t>
  </si>
  <si>
    <t>Longhorn Runners</t>
  </si>
  <si>
    <t>Feuerwehr Neuthard</t>
  </si>
  <si>
    <t>Weisenbach</t>
  </si>
  <si>
    <t>.Bötzingen</t>
  </si>
  <si>
    <t>Dynamo Dosenbier</t>
  </si>
  <si>
    <t>Wüstenrot Württembergische</t>
  </si>
  <si>
    <t>.Obrigheim</t>
  </si>
  <si>
    <t>LT Unterkirnach</t>
  </si>
  <si>
    <t>Lauftreff Steidig Pfinztal</t>
  </si>
  <si>
    <t>Lauftreff Auenwald e.V.</t>
  </si>
  <si>
    <t>.Mannheim</t>
  </si>
  <si>
    <t>.Kämpfelbach</t>
  </si>
  <si>
    <t>Therme LT Böblingen</t>
  </si>
  <si>
    <t>LG MuLi</t>
  </si>
  <si>
    <t>Schwaikheim Runners</t>
  </si>
  <si>
    <t>Familie Dunau</t>
  </si>
  <si>
    <t>Lauftreff Muli</t>
  </si>
  <si>
    <t>SSC Karlsruhe</t>
  </si>
  <si>
    <t>Waldläufer</t>
  </si>
  <si>
    <t>Gebajos Bilfingen</t>
  </si>
  <si>
    <t>VfL Ostelsheim</t>
  </si>
  <si>
    <t>Team Leistungsdiagnostik</t>
  </si>
  <si>
    <t>TG Neureut</t>
  </si>
  <si>
    <t>.Bretten</t>
  </si>
  <si>
    <t>Judo Runners ;-)</t>
  </si>
  <si>
    <t>Cooking-Team Rösner-Catering</t>
  </si>
  <si>
    <t>FEG Bruchsal</t>
  </si>
  <si>
    <t>SchriftenWerkstatt</t>
  </si>
  <si>
    <t>Fraunhofer ICT</t>
  </si>
  <si>
    <t>TV Kieselbronn</t>
  </si>
  <si>
    <t>VBK Läuferteam</t>
  </si>
  <si>
    <t>Lauf Junkies</t>
  </si>
  <si>
    <t>CZE</t>
  </si>
  <si>
    <t>SSV Zuffenhausen e.V.</t>
  </si>
  <si>
    <t>JLG Waldbronn</t>
  </si>
  <si>
    <t>Team leistungsdiagnostik.de</t>
  </si>
  <si>
    <t>TUS Rüppurr</t>
  </si>
  <si>
    <t>Badener On Trails</t>
  </si>
  <si>
    <t>Chicken Express</t>
  </si>
  <si>
    <t>.Großbettlingen</t>
  </si>
  <si>
    <t>LG Ultralauf</t>
  </si>
  <si>
    <t>.Offenburg</t>
  </si>
  <si>
    <t>Badener on Trails</t>
  </si>
  <si>
    <t>Steinläufer Reichenbach</t>
  </si>
  <si>
    <t>Laufjunkies</t>
  </si>
  <si>
    <t>Ottenau</t>
  </si>
  <si>
    <t>.Gerlingen</t>
  </si>
  <si>
    <t>TUR</t>
  </si>
  <si>
    <t>TS Ottersdorf</t>
  </si>
  <si>
    <t>.Loffenau</t>
  </si>
  <si>
    <t>DJK Käfertal-Waldhof</t>
  </si>
  <si>
    <t>.Gondelsheim</t>
  </si>
  <si>
    <t>MJ U20</t>
  </si>
  <si>
    <t>BSG Fiducia GADe.V.Karlsruhe</t>
  </si>
  <si>
    <t>NKV</t>
  </si>
  <si>
    <t>SC Önsbach</t>
  </si>
  <si>
    <t>FlotteFeger</t>
  </si>
  <si>
    <t xml:space="preserve">	</t>
  </si>
  <si>
    <t>Küstenjunge</t>
  </si>
  <si>
    <t>Triteam-SSV Ettlingen</t>
  </si>
  <si>
    <t>T&amp;T&amp;H&amp;L</t>
  </si>
  <si>
    <t>Tri-Team SSV Ettlingen</t>
  </si>
  <si>
    <t>Tri-Team Stadtw. Mühlacker</t>
  </si>
  <si>
    <t>TuS Ottenheim</t>
  </si>
  <si>
    <t>CLASSIC KINDERMODEN LAUFFEN</t>
  </si>
  <si>
    <t>VLG Maximiliansau</t>
  </si>
  <si>
    <t>.Nürnberg</t>
  </si>
  <si>
    <t>.Lahr</t>
  </si>
  <si>
    <t>SG Stern Stuttgart</t>
  </si>
  <si>
    <t>.Fellbach</t>
  </si>
  <si>
    <t>Runnersheal</t>
  </si>
  <si>
    <t>TB Wilferdingen</t>
  </si>
  <si>
    <t>M70</t>
  </si>
  <si>
    <t>.Blaubeuren</t>
  </si>
  <si>
    <t>SV Rotfelden</t>
  </si>
  <si>
    <t>RSV Schwalbe Ellmendingen</t>
  </si>
  <si>
    <t>.Nürtingen</t>
  </si>
  <si>
    <t>FSV Ebringen</t>
  </si>
  <si>
    <t>LT TSV Graben</t>
  </si>
  <si>
    <t>Karlsruher SC</t>
  </si>
  <si>
    <t>Karlsruhe-Bergwald</t>
  </si>
  <si>
    <t>Kraichgau Triathlon e.V.</t>
  </si>
  <si>
    <t>Lauftreff m3</t>
  </si>
  <si>
    <t>LV Ettenheim</t>
  </si>
  <si>
    <t>SC ÖNSBACH</t>
  </si>
  <si>
    <t>LBS SW Laufteam</t>
  </si>
  <si>
    <t>.Karlsruhe-Nordstadt</t>
  </si>
  <si>
    <t>Mit JESUS ans Ziel</t>
  </si>
  <si>
    <t>TSV Ottobeuren - LA</t>
  </si>
  <si>
    <t>Hart Härter Gerhardt</t>
  </si>
  <si>
    <t>Team Evaldo Mühlacker</t>
  </si>
  <si>
    <t>KarlsRUNinersity</t>
  </si>
  <si>
    <t>TV Wössingen</t>
  </si>
  <si>
    <t>memler.de - RawTwist</t>
  </si>
  <si>
    <t>HC Karlsbad</t>
  </si>
  <si>
    <t>TriCity Darmstadt</t>
  </si>
  <si>
    <t>.Ubstadt-Weiher</t>
  </si>
  <si>
    <t>team leistungsdiagnostik.de</t>
  </si>
  <si>
    <t>LG Region Karlsruhe</t>
  </si>
  <si>
    <t>FV Sportfreunde Forchheim</t>
  </si>
  <si>
    <t>FV Ettlingenweier</t>
  </si>
  <si>
    <t>Fassschlupperracing</t>
  </si>
  <si>
    <t>DHU-Karlsruhe</t>
  </si>
  <si>
    <t>Dampfwalze Ettlingen</t>
  </si>
  <si>
    <t>TSV Spessart</t>
  </si>
  <si>
    <t>TVS-Mühlburg</t>
  </si>
  <si>
    <t>Traktor Wettersbach</t>
  </si>
  <si>
    <t>Chicken Express Running-Team</t>
  </si>
  <si>
    <t>RSG Langenhagen</t>
  </si>
  <si>
    <t>Laufteam Rennwerk</t>
  </si>
  <si>
    <t>El Capitane de Weststadt</t>
  </si>
  <si>
    <t>El Caracol de Beiertheim</t>
  </si>
  <si>
    <t>MTV Stuttgart</t>
  </si>
  <si>
    <t>LAC Insheim</t>
  </si>
  <si>
    <t>LG Muli / LT -WAB</t>
  </si>
  <si>
    <t>Cadutta Zambotti</t>
  </si>
  <si>
    <t>TV Malsch</t>
  </si>
  <si>
    <t>Schwarzwaldverein Hausach</t>
  </si>
  <si>
    <t>HC Neuenbürg 2000</t>
  </si>
  <si>
    <t>LMS Stuttgart</t>
  </si>
  <si>
    <t>JuTi</t>
  </si>
  <si>
    <t>.Kalrsruhe</t>
  </si>
  <si>
    <t>Team Leistungsdiagnostik.de</t>
  </si>
  <si>
    <t>CSL Neuf Brisach</t>
  </si>
  <si>
    <t>Flighting Mudders Karlsruhe</t>
  </si>
  <si>
    <t>.Baden-Baden</t>
  </si>
  <si>
    <t>Lauftreff Dutenhofen</t>
  </si>
  <si>
    <t>TSV Weinsberg</t>
  </si>
  <si>
    <t xml:space="preserve"> LT Karlsruhe</t>
  </si>
  <si>
    <t>OCR Frankfurt</t>
  </si>
  <si>
    <t>CSL Neuf Brisbach</t>
  </si>
  <si>
    <t>W70</t>
  </si>
  <si>
    <t>TV Ettlingenweier</t>
  </si>
  <si>
    <t>.Karlsbad-Langensteinbach</t>
  </si>
  <si>
    <t>.Herxheim</t>
  </si>
  <si>
    <t>TSV Palmbach</t>
  </si>
  <si>
    <t>.Bad Wildbad</t>
  </si>
  <si>
    <t>SCL Heel Baden-Baden</t>
  </si>
  <si>
    <t>Purosangue Atlethic Club</t>
  </si>
  <si>
    <t>TSV Ensingen</t>
  </si>
  <si>
    <t>.Ditzingen</t>
  </si>
  <si>
    <t>HardtRunners</t>
  </si>
  <si>
    <t>FV Leopoldshafen</t>
  </si>
  <si>
    <t>POL</t>
  </si>
  <si>
    <t>.Muggensturm</t>
  </si>
  <si>
    <t>.Esslingen</t>
  </si>
  <si>
    <t>ASV Durlach</t>
  </si>
  <si>
    <t>Walzbach-Runners</t>
  </si>
  <si>
    <t>TV Haueneberstein</t>
  </si>
  <si>
    <t>BBP Bosch, Bertel &amp; Partner</t>
  </si>
  <si>
    <t>Hautzentrum Karlsruhe</t>
  </si>
  <si>
    <t>.Dielheim</t>
  </si>
  <si>
    <t>die Imhofs</t>
  </si>
  <si>
    <t>TV Bretten Triathlon</t>
  </si>
  <si>
    <t>Social Hub</t>
  </si>
  <si>
    <t>die drei langsamen zwei</t>
  </si>
  <si>
    <t>Sprangi´s</t>
  </si>
  <si>
    <t>TV Eutingen</t>
  </si>
  <si>
    <t>Bechtle</t>
  </si>
  <si>
    <t>Laufteam Rennwerk Pforzheim</t>
  </si>
  <si>
    <t>Team Löwenbräukeller</t>
  </si>
  <si>
    <t>Dettinger Eisbären</t>
  </si>
  <si>
    <t>JG Menzingen</t>
  </si>
  <si>
    <t>Lußhardtläufer Hambrücken</t>
  </si>
  <si>
    <t>Running Team Ortenau</t>
  </si>
  <si>
    <t>TV Rheinzabern</t>
  </si>
  <si>
    <t>MOLETICS</t>
  </si>
  <si>
    <t>TUS Rüppurr OL</t>
  </si>
  <si>
    <t>Kanzlei Kümmerle</t>
  </si>
  <si>
    <t>Arlinger-Freizeit</t>
  </si>
  <si>
    <t>.Durmersheim</t>
  </si>
  <si>
    <t>VBK Laufteam</t>
  </si>
  <si>
    <t>VFL Ostelsheim</t>
  </si>
  <si>
    <t>Hardtrunners</t>
  </si>
  <si>
    <t>.Karlsruhe-Neureut</t>
  </si>
  <si>
    <t>12. SWE Halbmarathon Ettlingen</t>
  </si>
  <si>
    <t>SSV - Lauftreff Ettlingen</t>
  </si>
  <si>
    <t>Laufen</t>
  </si>
  <si>
    <t>Walking</t>
  </si>
  <si>
    <t>Golderer, Roland</t>
  </si>
  <si>
    <t>Seith, Marius</t>
  </si>
  <si>
    <t>Scholl, Frank</t>
  </si>
  <si>
    <t>Treyer, Björn</t>
  </si>
  <si>
    <t>Wipfler, Robin</t>
  </si>
  <si>
    <t>Wipfler, Claudia</t>
  </si>
  <si>
    <t>Weber, Yannik</t>
  </si>
  <si>
    <t>Breznau, Nate</t>
  </si>
  <si>
    <t>Hagel, Julien</t>
  </si>
  <si>
    <t>Keber, Tobias</t>
  </si>
  <si>
    <t>Keßler, Christoph</t>
  </si>
  <si>
    <t>Flöter, Daniel</t>
  </si>
  <si>
    <t>Tjoa, Thorsten</t>
  </si>
  <si>
    <t>Sulzer, Philipp</t>
  </si>
  <si>
    <t>Kümmerle, Thomas</t>
  </si>
  <si>
    <t>Saling, Timo</t>
  </si>
  <si>
    <t>Strobel, Stefan</t>
  </si>
  <si>
    <t>Steurer, Reiner</t>
  </si>
  <si>
    <t>Schnitzer, Hannes</t>
  </si>
  <si>
    <t>Deger, Manfred</t>
  </si>
  <si>
    <t>Schmiederer, Markus</t>
  </si>
  <si>
    <t>Ziegler, Tobias</t>
  </si>
  <si>
    <t>SCHROEDER, Stéphane</t>
  </si>
  <si>
    <t>Rothmund, Wolfgang</t>
  </si>
  <si>
    <t>Beil, Peter</t>
  </si>
  <si>
    <t>Wendt, Benjamin</t>
  </si>
  <si>
    <t>Kaltenmeier, Rüdiger</t>
  </si>
  <si>
    <t>Dietzel, Lukas</t>
  </si>
  <si>
    <t>Reischmann, Dieter</t>
  </si>
  <si>
    <t>Zoller, Jakob</t>
  </si>
  <si>
    <t>Hochstadt, Martin</t>
  </si>
  <si>
    <t>Sickinger, Joshua</t>
  </si>
  <si>
    <t>Neuweiler, Wolfgang</t>
  </si>
  <si>
    <t>Kugler, Marcel</t>
  </si>
  <si>
    <t>Arnold, Gerhard</t>
  </si>
  <si>
    <t>Walter, Philip</t>
  </si>
  <si>
    <t>Vetter, Albert-Eugen</t>
  </si>
  <si>
    <t>Welzer, Christian</t>
  </si>
  <si>
    <t>Schlichtmann, Lukas</t>
  </si>
  <si>
    <t>Freitag, Stefan</t>
  </si>
  <si>
    <t>Larisch, Uwe</t>
  </si>
  <si>
    <t>Scharpfenecker, Carmen</t>
  </si>
  <si>
    <t>Greiner, Benno</t>
  </si>
  <si>
    <t>Stephan, Martin</t>
  </si>
  <si>
    <t>Rothkögel, Dirk</t>
  </si>
  <si>
    <t>Rösner, Enrico</t>
  </si>
  <si>
    <t>Lill, Michael</t>
  </si>
  <si>
    <t>Buchmüller, Armin</t>
  </si>
  <si>
    <t>Zeltmann, Tobias</t>
  </si>
  <si>
    <t>Nowak, Matthias</t>
  </si>
  <si>
    <t>Notheisen, Heiko</t>
  </si>
  <si>
    <t>Kranz, Josef</t>
  </si>
  <si>
    <t>Hugel, Hugi</t>
  </si>
  <si>
    <t>Jäger, Christoph</t>
  </si>
  <si>
    <t>Schwarzwälder, Oliver</t>
  </si>
  <si>
    <t>Ebeling, Gebhard</t>
  </si>
  <si>
    <t>Fröhlich, Peter</t>
  </si>
  <si>
    <t>Augenstein, Marcel</t>
  </si>
  <si>
    <t>Hoffmann, Kathrin</t>
  </si>
  <si>
    <t>Renz, Uwe</t>
  </si>
  <si>
    <t>Lorenz, Christian</t>
  </si>
  <si>
    <t>Lott, Benjamin</t>
  </si>
  <si>
    <t>Weiser, Dominic</t>
  </si>
  <si>
    <t>Eberbach, Christian</t>
  </si>
  <si>
    <t>RUZIC, Christophe</t>
  </si>
  <si>
    <t>Kümmerle, Joachim</t>
  </si>
  <si>
    <t>Hickel, Sarah</t>
  </si>
  <si>
    <t>Rieckmann, Martin</t>
  </si>
  <si>
    <t>Beck, Ulrich</t>
  </si>
  <si>
    <t>Frischmann, Friedrich</t>
  </si>
  <si>
    <t>Jurtschenko, Vitali</t>
  </si>
  <si>
    <t>Wolf, Ruprecht</t>
  </si>
  <si>
    <t>Popp, Michael</t>
  </si>
  <si>
    <t>Schaub, Markus</t>
  </si>
  <si>
    <t>Möhringer, Detlev</t>
  </si>
  <si>
    <t>Gierke, Stefan</t>
  </si>
  <si>
    <t>Maurer, Jürgen</t>
  </si>
  <si>
    <t>Blum, Stefan</t>
  </si>
  <si>
    <t>Bauer, Michael</t>
  </si>
  <si>
    <t>Szulerski, Robin</t>
  </si>
  <si>
    <t>Imhof, Thomas</t>
  </si>
  <si>
    <t>Maier, Simon</t>
  </si>
  <si>
    <t>Morlock, Marcus</t>
  </si>
  <si>
    <t>Marzluf, Birgit</t>
  </si>
  <si>
    <t>Ernstberger, Finnja</t>
  </si>
  <si>
    <t>Kirchner, Bert</t>
  </si>
  <si>
    <t>Jörger, Michael</t>
  </si>
  <si>
    <t>Fredericksen, Marc</t>
  </si>
  <si>
    <t>Sorg, Volker</t>
  </si>
  <si>
    <t>Mayer, Alexander</t>
  </si>
  <si>
    <t>Rottweiler, Oliver</t>
  </si>
  <si>
    <t>Bitsch, Alexander</t>
  </si>
  <si>
    <t>Wagner, Tim</t>
  </si>
  <si>
    <t>Schindler, Silke</t>
  </si>
  <si>
    <t>Vogel, Nikolaus</t>
  </si>
  <si>
    <t>Szilard, Jürgen</t>
  </si>
  <si>
    <t>Behre, Jörg</t>
  </si>
  <si>
    <t>Ochs, Joachim</t>
  </si>
  <si>
    <t>Wendling, Lukas</t>
  </si>
  <si>
    <t>Kröner, Daniel</t>
  </si>
  <si>
    <t>Holdermann, Christine</t>
  </si>
  <si>
    <t>Zeuke, Kevin</t>
  </si>
  <si>
    <t>Epple-Streif, Bastian</t>
  </si>
  <si>
    <t>Brütsch, Tristan</t>
  </si>
  <si>
    <t>Imhof, Michael</t>
  </si>
  <si>
    <t>Ahlers, Christina</t>
  </si>
  <si>
    <t>Kümmerle, Janina</t>
  </si>
  <si>
    <t>Schächtele, Sebastian</t>
  </si>
  <si>
    <t>Buschka, Volker</t>
  </si>
  <si>
    <t>Lahmann, Jan-Rainer</t>
  </si>
  <si>
    <t>Herter, Dr. Hans-Uwe</t>
  </si>
  <si>
    <t>Dyck, Walter</t>
  </si>
  <si>
    <t>Müller, Boris</t>
  </si>
  <si>
    <t>Dolde, Rainer</t>
  </si>
  <si>
    <t>Dieckmann, Julia</t>
  </si>
  <si>
    <t>Fleischer, Andy</t>
  </si>
  <si>
    <t>Weissenberger, Charly</t>
  </si>
  <si>
    <t>Landerer, Dominik</t>
  </si>
  <si>
    <t>Gottstein, Mike</t>
  </si>
  <si>
    <t>Byrd, James</t>
  </si>
  <si>
    <t>Böhm, Christiane</t>
  </si>
  <si>
    <t>Winkler, Lucas</t>
  </si>
  <si>
    <t>Müller, Michael</t>
  </si>
  <si>
    <t>Seelinger, Berthold</t>
  </si>
  <si>
    <t>Murphy, Carolyn</t>
  </si>
  <si>
    <t>Stephan, Andreas</t>
  </si>
  <si>
    <t>Jaekel, Thorsten</t>
  </si>
  <si>
    <t>Press, Jörg</t>
  </si>
  <si>
    <t>MENDORF, Edgar</t>
  </si>
  <si>
    <t>Seifert, Nico</t>
  </si>
  <si>
    <t>Hurrle, Daniel</t>
  </si>
  <si>
    <t>Wirges, Sascha</t>
  </si>
  <si>
    <t>Baur, Iris</t>
  </si>
  <si>
    <t>Becker, Markus</t>
  </si>
  <si>
    <t>Grünewald, Dominika</t>
  </si>
  <si>
    <t>Stoll, Marisa</t>
  </si>
  <si>
    <t>Bonning, Alexander</t>
  </si>
  <si>
    <t>Köhl, Matthias</t>
  </si>
  <si>
    <t>Betzhold, Franz</t>
  </si>
  <si>
    <t>Stegmann, Florian</t>
  </si>
  <si>
    <t>Kunzmann, Harald</t>
  </si>
  <si>
    <t>Kaupp, Peter</t>
  </si>
  <si>
    <t>Jost, Günter Paul</t>
  </si>
  <si>
    <t>Scheeff, Günter</t>
  </si>
  <si>
    <t>Kohler, Daniela</t>
  </si>
  <si>
    <t>Becker, Patricia</t>
  </si>
  <si>
    <t>Lourenco da Silva, Isaqui</t>
  </si>
  <si>
    <t>Rayling, Jörg</t>
  </si>
  <si>
    <t>Jouvenal, Marcel</t>
  </si>
  <si>
    <t>Brecht, Dr. Manfred</t>
  </si>
  <si>
    <t>Höfele, Uwe</t>
  </si>
  <si>
    <t>Klaus, Vitalie</t>
  </si>
  <si>
    <t>Mulorz, Marcel</t>
  </si>
  <si>
    <t>Beuchert, Matthias</t>
  </si>
  <si>
    <t>Rapp, Lars-Rolf</t>
  </si>
  <si>
    <t>Esslinger, Jörg</t>
  </si>
  <si>
    <t>Czenskowski, Harald</t>
  </si>
  <si>
    <t>Schrempf, Dietmar</t>
  </si>
  <si>
    <t>Schäfer, Rolf</t>
  </si>
  <si>
    <t>Schurr, Thomas</t>
  </si>
  <si>
    <t>Hülsheger, Andreas</t>
  </si>
  <si>
    <t>Kalus, Jan</t>
  </si>
  <si>
    <t>Kast, Ursula</t>
  </si>
  <si>
    <t>Wagner, Simon</t>
  </si>
  <si>
    <t>Horstmann-Ebeling, Kerstin</t>
  </si>
  <si>
    <t>Schulze, Normann</t>
  </si>
  <si>
    <t>Wagner-Emden, Katharina</t>
  </si>
  <si>
    <t>Gerhardt, Ralf</t>
  </si>
  <si>
    <t>Dienerowitz, Jan</t>
  </si>
  <si>
    <t>Kast, Hubert</t>
  </si>
  <si>
    <t>Niehaus, Patrycia</t>
  </si>
  <si>
    <t>Lippmann, Christoph</t>
  </si>
  <si>
    <t>Wittlinger, Christoph</t>
  </si>
  <si>
    <t>Verhoeven, Theresa</t>
  </si>
  <si>
    <t>Avino, Angelo</t>
  </si>
  <si>
    <t>Schottmüller, Achim</t>
  </si>
  <si>
    <t>Amsler, Florian</t>
  </si>
  <si>
    <t>Haas, Oliver</t>
  </si>
  <si>
    <t>Kuschill, Werner</t>
  </si>
  <si>
    <t>König, Gunter</t>
  </si>
  <si>
    <t>Epting, Markus</t>
  </si>
  <si>
    <t>Köster, Cornelia</t>
  </si>
  <si>
    <t>Vetter, Stefan</t>
  </si>
  <si>
    <t>Rumberg, Axel</t>
  </si>
  <si>
    <t>Rau, Stefan</t>
  </si>
  <si>
    <t>Plappert, Klaus</t>
  </si>
  <si>
    <t>Schnepf, Steffen</t>
  </si>
  <si>
    <t>Maier, Thomas</t>
  </si>
  <si>
    <t>Welter, Michael</t>
  </si>
  <si>
    <t>Haßel, Till</t>
  </si>
  <si>
    <t>Novak, Manuel</t>
  </si>
  <si>
    <t>Mikolajczyk, Jens</t>
  </si>
  <si>
    <t>Gärtner, Hilmar</t>
  </si>
  <si>
    <t>Wagner, Joachim</t>
  </si>
  <si>
    <t>Weiss, Martin</t>
  </si>
  <si>
    <t>Rathmann, Klaus</t>
  </si>
  <si>
    <t>Walz, Patrick</t>
  </si>
  <si>
    <t>Hofmann, Yvette Leonie</t>
  </si>
  <si>
    <t>Straßburger, Leon</t>
  </si>
  <si>
    <t>Schmid, Christoph</t>
  </si>
  <si>
    <t>Zühlsdorf, Carsten</t>
  </si>
  <si>
    <t>Garcia, Markus</t>
  </si>
  <si>
    <t>Freyburger, Selina</t>
  </si>
  <si>
    <t>Wolf, Thorsten</t>
  </si>
  <si>
    <t>Trenkel, Markus</t>
  </si>
  <si>
    <t>Pfeil, Hans-Peter</t>
  </si>
  <si>
    <t>Siebert, Christoph</t>
  </si>
  <si>
    <t>Braun, Alwin</t>
  </si>
  <si>
    <t>Rech, Alexander</t>
  </si>
  <si>
    <t>Siebert, Fridtjof</t>
  </si>
  <si>
    <t>Walter, Paul</t>
  </si>
  <si>
    <t>Huhn, Michael</t>
  </si>
  <si>
    <t>Schön, Denis</t>
  </si>
  <si>
    <t>Rühling, Axel</t>
  </si>
  <si>
    <t>Rachul, Michael</t>
  </si>
  <si>
    <t>Stoffel, Daniel</t>
  </si>
  <si>
    <t>Müller, Edwin</t>
  </si>
  <si>
    <t>Kraus, Christian</t>
  </si>
  <si>
    <t>Peters, Patricia</t>
  </si>
  <si>
    <t>Fliegauf, Christoph</t>
  </si>
  <si>
    <t>Amann, Daniel</t>
  </si>
  <si>
    <t>Weber, Mario</t>
  </si>
  <si>
    <t>Essig, Michael</t>
  </si>
  <si>
    <t>Prolingheuer, Markus</t>
  </si>
  <si>
    <t>Schneider, Frank</t>
  </si>
  <si>
    <t>Schlegel, Joachim</t>
  </si>
  <si>
    <t>Särchinger, Karsten</t>
  </si>
  <si>
    <t>Doser, Andreas</t>
  </si>
  <si>
    <t>Hess, Tanja</t>
  </si>
  <si>
    <t>Schleser, Sebastian</t>
  </si>
  <si>
    <t>Diwes, Andreas</t>
  </si>
  <si>
    <t>Palmer, Stefan</t>
  </si>
  <si>
    <t>Reiß, Walter</t>
  </si>
  <si>
    <t>Findling, Heiko</t>
  </si>
  <si>
    <t>Kalinger, Alexander</t>
  </si>
  <si>
    <t>Kuhn, Heiko</t>
  </si>
  <si>
    <t>Meynberg, Robert</t>
  </si>
  <si>
    <t>Schuhmacher, Frank</t>
  </si>
  <si>
    <t>Fähnrich, Stefan</t>
  </si>
  <si>
    <t>Kuyrukcu, Ilkay</t>
  </si>
  <si>
    <t>Zaisser, Ronald</t>
  </si>
  <si>
    <t>Schneider, Thomas</t>
  </si>
  <si>
    <t>Grubert, Jeannette</t>
  </si>
  <si>
    <t>Schwind, Bettina</t>
  </si>
  <si>
    <t>Rausch, Fabian</t>
  </si>
  <si>
    <t>Nickles, Wolfgang</t>
  </si>
  <si>
    <t>Zimmermann, Gerhard</t>
  </si>
  <si>
    <t>Bretthauer, Sebastian</t>
  </si>
  <si>
    <t>Reinard, Sandra</t>
  </si>
  <si>
    <t>Fleißner, Thorsten</t>
  </si>
  <si>
    <t>Schneider, Uwe</t>
  </si>
  <si>
    <t>Bogdanovic, Jens</t>
  </si>
  <si>
    <t>Grabbert, Uwe</t>
  </si>
  <si>
    <t>Richter, Frank</t>
  </si>
  <si>
    <t>Kast, Wolfram</t>
  </si>
  <si>
    <t>Krüger, Michael</t>
  </si>
  <si>
    <t>Natterer, Thomas</t>
  </si>
  <si>
    <t>MAGE, Frederic</t>
  </si>
  <si>
    <t>Brendle, Regina</t>
  </si>
  <si>
    <t>Harlacher, Julian</t>
  </si>
  <si>
    <t>Kuenstler, Lilli</t>
  </si>
  <si>
    <t>Savic, Zorana</t>
  </si>
  <si>
    <t>Wendel, Oliver</t>
  </si>
  <si>
    <t>Gerhardt, David</t>
  </si>
  <si>
    <t>Rohland, Thomas</t>
  </si>
  <si>
    <t>Kürz, Peter</t>
  </si>
  <si>
    <t>Held, Volker</t>
  </si>
  <si>
    <t>Maier, Rolf</t>
  </si>
  <si>
    <t>Scheib, Andreas</t>
  </si>
  <si>
    <t>Walther, Miriam</t>
  </si>
  <si>
    <t>Soltau, Sven-Olaf</t>
  </si>
  <si>
    <t>Brunnert, David</t>
  </si>
  <si>
    <t>Gibis, Georg</t>
  </si>
  <si>
    <t>Martini, Uwe</t>
  </si>
  <si>
    <t>Wieczorek, Martin</t>
  </si>
  <si>
    <t>Müller, Olaf</t>
  </si>
  <si>
    <t>Maier, Sigrid</t>
  </si>
  <si>
    <t>Greising, Daniel</t>
  </si>
  <si>
    <t>Roth, Fabian</t>
  </si>
  <si>
    <t>Rothe, Andrea</t>
  </si>
  <si>
    <t>Rau, Michael</t>
  </si>
  <si>
    <t>Pelit, Kemal</t>
  </si>
  <si>
    <t>Ost, Michael</t>
  </si>
  <si>
    <t>Grimm, Ralf</t>
  </si>
  <si>
    <t>Vogt, Markus</t>
  </si>
  <si>
    <t>Weisenburger, Kurt</t>
  </si>
  <si>
    <t>Born, Marco</t>
  </si>
  <si>
    <t>Burrer, Birgit</t>
  </si>
  <si>
    <t>Birkle, Bernhard</t>
  </si>
  <si>
    <t>Kohler, Benita</t>
  </si>
  <si>
    <t>Hickl, Peter</t>
  </si>
  <si>
    <t>Merz, Tobias</t>
  </si>
  <si>
    <t>Heinze, Thomas</t>
  </si>
  <si>
    <t>Aul, Michael</t>
  </si>
  <si>
    <t>Dunau, Patrick</t>
  </si>
  <si>
    <t>JACQUET, Bruno</t>
  </si>
  <si>
    <t>Wiechmann, MArcus</t>
  </si>
  <si>
    <t>Ganter, Elfriede</t>
  </si>
  <si>
    <t>Wugeditsch, Sandra</t>
  </si>
  <si>
    <t>Sifi, Abdallah</t>
  </si>
  <si>
    <t>Ferreira, Celso</t>
  </si>
  <si>
    <t>Bühler, Alexander</t>
  </si>
  <si>
    <t>Bold, Sebastian</t>
  </si>
  <si>
    <t>Schwind, Martin</t>
  </si>
  <si>
    <t>Wilmsen, Michael</t>
  </si>
  <si>
    <t>Ochs, Volker</t>
  </si>
  <si>
    <t>Menzel, Nico</t>
  </si>
  <si>
    <t>Becker, Prof. Dr. Holger</t>
  </si>
  <si>
    <t>Ries, Ralf</t>
  </si>
  <si>
    <t>Novotny, Hans</t>
  </si>
  <si>
    <t>Ulshöfer, Alfred</t>
  </si>
  <si>
    <t>Iadonisi, Martino</t>
  </si>
  <si>
    <t>Kern, Andreas</t>
  </si>
  <si>
    <t>Neigel, Maria</t>
  </si>
  <si>
    <t>Hönlinger, Uwe</t>
  </si>
  <si>
    <t>Metzger, Steffen</t>
  </si>
  <si>
    <t>Heß, Christian</t>
  </si>
  <si>
    <t>Ertel, Birgit</t>
  </si>
  <si>
    <t>Christiansen, Peter</t>
  </si>
  <si>
    <t>Berger, Michael</t>
  </si>
  <si>
    <t>Dyballa, Andreas</t>
  </si>
  <si>
    <t>Möhl, Peter</t>
  </si>
  <si>
    <t>Kost, Sabrina</t>
  </si>
  <si>
    <t>Koch, Volker</t>
  </si>
  <si>
    <t>Bangert, Carmen</t>
  </si>
  <si>
    <t>Barth, Melanie</t>
  </si>
  <si>
    <t>Vasilyeva, Elena</t>
  </si>
  <si>
    <t>Neumann, Nikolas</t>
  </si>
  <si>
    <t>Loret, Stephan</t>
  </si>
  <si>
    <t>Brennfleck, Holger</t>
  </si>
  <si>
    <t>Weier, Donata</t>
  </si>
  <si>
    <t>Maag, Stephan</t>
  </si>
  <si>
    <t>Pawlowitsch, Paul</t>
  </si>
  <si>
    <t>Meckle, Martin</t>
  </si>
  <si>
    <t>Weiss, Esther</t>
  </si>
  <si>
    <t>Vogt, Miri</t>
  </si>
  <si>
    <t>Bürgin, Sandra</t>
  </si>
  <si>
    <t>Borak, Peter</t>
  </si>
  <si>
    <t>Hunzinger, Daniel</t>
  </si>
  <si>
    <t>Sprengart, Carmen</t>
  </si>
  <si>
    <t>Kölmel, Harry</t>
  </si>
  <si>
    <t>Blechschmidt, Thomas</t>
  </si>
  <si>
    <t>Häßler, Sascha</t>
  </si>
  <si>
    <t>Machura, Nicole</t>
  </si>
  <si>
    <t>Louis, Bjarne</t>
  </si>
  <si>
    <t>Heimann, Norbert</t>
  </si>
  <si>
    <t>von Freydorf, Johannes</t>
  </si>
  <si>
    <t>Fuchs, Florian</t>
  </si>
  <si>
    <t>Ammann, Bernd</t>
  </si>
  <si>
    <t>Geiss, Natascha</t>
  </si>
  <si>
    <t>Mühle, Markus</t>
  </si>
  <si>
    <t>Schall, Thomas</t>
  </si>
  <si>
    <t>Alioum, Boudigué</t>
  </si>
  <si>
    <t>Labbé, Jean-Pascal</t>
  </si>
  <si>
    <t>Moser, Sofia</t>
  </si>
  <si>
    <t>Daniels, Thomas</t>
  </si>
  <si>
    <t>Neugart, Ingo</t>
  </si>
  <si>
    <t>Vetter, Martin</t>
  </si>
  <si>
    <t>Maier, Andrej</t>
  </si>
  <si>
    <t>Weiß, Timo</t>
  </si>
  <si>
    <t>Gräfe, Patrick</t>
  </si>
  <si>
    <t>Stychlok, Renata</t>
  </si>
  <si>
    <t>Stiebritz, Marcel</t>
  </si>
  <si>
    <t>Foemer, Peter</t>
  </si>
  <si>
    <t>Schneider, Karin</t>
  </si>
  <si>
    <t>Dres, Mariella</t>
  </si>
  <si>
    <t>Jarnot, Tobias</t>
  </si>
  <si>
    <t>Partenfelder, Steffen</t>
  </si>
  <si>
    <t>Schulze, Sandra</t>
  </si>
  <si>
    <t>Taccone, Isabella</t>
  </si>
  <si>
    <t>Reuter, Florian</t>
  </si>
  <si>
    <t>Baltzer, Thomas</t>
  </si>
  <si>
    <t>Illner, Fabian</t>
  </si>
  <si>
    <t>Nobbe, Michael</t>
  </si>
  <si>
    <t>CANITROT, Laurent</t>
  </si>
  <si>
    <t>Tokpetova, Kopej</t>
  </si>
  <si>
    <t>Hein, Uwe</t>
  </si>
  <si>
    <t>Ebert, Christian</t>
  </si>
  <si>
    <t>Beyer, Achim</t>
  </si>
  <si>
    <t>Schoppik, Susanne</t>
  </si>
  <si>
    <t>Becker, Steffen</t>
  </si>
  <si>
    <t>Ullmann, Angelika</t>
  </si>
  <si>
    <t>Rosenbaum, Johannes</t>
  </si>
  <si>
    <t>Flier, Christian</t>
  </si>
  <si>
    <t>Schlick, Matthias</t>
  </si>
  <si>
    <t>Ulshöfer, Sylvia</t>
  </si>
  <si>
    <t>Link, Uwe</t>
  </si>
  <si>
    <t>Sulzer, Ludwig</t>
  </si>
  <si>
    <t>Hartmann, Hans-Dieter</t>
  </si>
  <si>
    <t>Stolz, Simone</t>
  </si>
  <si>
    <t>Stimpel, Peter</t>
  </si>
  <si>
    <t>Schall, Ivette</t>
  </si>
  <si>
    <t>Hölderich, Klaus</t>
  </si>
  <si>
    <t>Kunz, Winfried</t>
  </si>
  <si>
    <t>Chaloemphon, Jermwongrattanachai</t>
  </si>
  <si>
    <t>Möhlmann, Egon</t>
  </si>
  <si>
    <t>Bühler, Cornelia</t>
  </si>
  <si>
    <t>Obser, Michael</t>
  </si>
  <si>
    <t>Jahn, Roland</t>
  </si>
  <si>
    <t>Weber, Heiko</t>
  </si>
  <si>
    <t>Krause, Reinhold</t>
  </si>
  <si>
    <t>Schneider, Joachim</t>
  </si>
  <si>
    <t>Dürr, Tobias</t>
  </si>
  <si>
    <t>Gottermeier, Silvia</t>
  </si>
  <si>
    <t>Fetzner, Oliver</t>
  </si>
  <si>
    <t>Mehrmann, Eberhard</t>
  </si>
  <si>
    <t>Becker, Jan</t>
  </si>
  <si>
    <t>Kirchner, Stephan</t>
  </si>
  <si>
    <t>Kirchgäßner, Benjamin</t>
  </si>
  <si>
    <t>Michaeli, Hendrikk</t>
  </si>
  <si>
    <t>Schaburow, Stefanie</t>
  </si>
  <si>
    <t>Freyer, Lara</t>
  </si>
  <si>
    <t>Rochelt, Herbert</t>
  </si>
  <si>
    <t>von Kraus, Helmut</t>
  </si>
  <si>
    <t>Common, Michael</t>
  </si>
  <si>
    <t>Widmann, Sarah</t>
  </si>
  <si>
    <t>Sandmaier, Helga</t>
  </si>
  <si>
    <t>Neumann, Tina</t>
  </si>
  <si>
    <t>Schlippe, Gudrun</t>
  </si>
  <si>
    <t>Kahles, Georg</t>
  </si>
  <si>
    <t>Krauß, Harald</t>
  </si>
  <si>
    <t>Nüßle, Bernhard</t>
  </si>
  <si>
    <t>Klein, Hugo</t>
  </si>
  <si>
    <t>Herz, Stephan</t>
  </si>
  <si>
    <t>Amin, Sabine</t>
  </si>
  <si>
    <t>Hefter, Uwe</t>
  </si>
  <si>
    <t>Heck, Mirjam</t>
  </si>
  <si>
    <t>Runge, Mark</t>
  </si>
  <si>
    <t>Di Lasgio, Francesca</t>
  </si>
  <si>
    <t>Zscherper, Doreen</t>
  </si>
  <si>
    <t>Kelnhofer, Nina</t>
  </si>
  <si>
    <t>Rupp, Markus</t>
  </si>
  <si>
    <t>Lembach, Boris</t>
  </si>
  <si>
    <t>Futterer, Vinzenz</t>
  </si>
  <si>
    <t>Müller, Martin</t>
  </si>
  <si>
    <t>Graf, Holger</t>
  </si>
  <si>
    <t>Oberle, Annette</t>
  </si>
  <si>
    <t>Weihrauch, Marcus</t>
  </si>
  <si>
    <t>Eckert, Christoph</t>
  </si>
  <si>
    <t>Wolfert, Jutta</t>
  </si>
  <si>
    <t>Baier, Matteo</t>
  </si>
  <si>
    <t>Jäger, Noa-Sophie</t>
  </si>
  <si>
    <t>Büchner, Marc</t>
  </si>
  <si>
    <t>Fabry, Andrea</t>
  </si>
  <si>
    <t>Martinek, Marketa</t>
  </si>
  <si>
    <t>Weber, Sandra</t>
  </si>
  <si>
    <t>Grumser, Tan</t>
  </si>
  <si>
    <t>Müller, Ralf</t>
  </si>
  <si>
    <t>Bui, Van</t>
  </si>
  <si>
    <t>Hänschke, Albert</t>
  </si>
  <si>
    <t>Gehlen, Elmar</t>
  </si>
  <si>
    <t>Steinbach, Simon</t>
  </si>
  <si>
    <t>Amberger, Manuela</t>
  </si>
  <si>
    <t>Machei, Nicole</t>
  </si>
  <si>
    <t>Rößler, Annette</t>
  </si>
  <si>
    <t>Opitz, Jan</t>
  </si>
  <si>
    <t>LOEW, Elodie</t>
  </si>
  <si>
    <t>Eckhard, Annette</t>
  </si>
  <si>
    <t>Fix, Regine</t>
  </si>
  <si>
    <t>Wirth, Tamara</t>
  </si>
  <si>
    <t>Seibt, Michael</t>
  </si>
  <si>
    <t>Kirchner, Daniel</t>
  </si>
  <si>
    <t>Schmidt, Herbert</t>
  </si>
  <si>
    <t>Hülskämper, Karsten</t>
  </si>
  <si>
    <t>Aguila, Rus Miriam</t>
  </si>
  <si>
    <t>Schön, Heinz-Philipp</t>
  </si>
  <si>
    <t>Auxel, Bärbel</t>
  </si>
  <si>
    <t>Feikert, Wolfgang</t>
  </si>
  <si>
    <t>Dahlen, Milena</t>
  </si>
  <si>
    <t>Dürr, Andreas</t>
  </si>
  <si>
    <t>Salas, Benjamin</t>
  </si>
  <si>
    <t>Schneck, Lothar</t>
  </si>
  <si>
    <t>Perner, Evi</t>
  </si>
  <si>
    <t>Krämer, Angela</t>
  </si>
  <si>
    <t>Hemphak, Parinat</t>
  </si>
  <si>
    <t>Vetter, Friedbert</t>
  </si>
  <si>
    <t>Waldenmaier, Melani</t>
  </si>
  <si>
    <t>Winter, Maximilian</t>
  </si>
  <si>
    <t>Abele, Heinrich</t>
  </si>
  <si>
    <t>Göckler, Axel</t>
  </si>
  <si>
    <t>Kohler, Thorsten</t>
  </si>
  <si>
    <t>Hollesen, Anke</t>
  </si>
  <si>
    <t>Katzenberger, Bernd</t>
  </si>
  <si>
    <t>Herb, Sonja</t>
  </si>
  <si>
    <t>Lambrecht, Charlotte</t>
  </si>
  <si>
    <t>Seitz, Martina</t>
  </si>
  <si>
    <t>Jesse, Peggy</t>
  </si>
  <si>
    <t>Becker, Sabine</t>
  </si>
  <si>
    <t>Bitsch, Monika</t>
  </si>
  <si>
    <t>Bensch, Markus</t>
  </si>
  <si>
    <t>Kadenbach, Andrea</t>
  </si>
  <si>
    <t>Neumaier, Anette</t>
  </si>
  <si>
    <t>Ammann, Angelika</t>
  </si>
  <si>
    <t>Friedrich, Na</t>
  </si>
  <si>
    <t>Kayakiran, Nuray</t>
  </si>
  <si>
    <t>Amin, Said Mahsood</t>
  </si>
  <si>
    <t>Lambrecht, Roland</t>
  </si>
  <si>
    <t>Schön, Sebastian</t>
  </si>
  <si>
    <t>Abele, Charlotte</t>
  </si>
  <si>
    <t>Abele, Judith</t>
  </si>
  <si>
    <t>Czurrat, Sabine</t>
  </si>
  <si>
    <t>Krieger, Ursula</t>
  </si>
  <si>
    <t>Yamin, Mananchaya</t>
  </si>
  <si>
    <t>Campanile, Marcus</t>
  </si>
  <si>
    <t>Balbuena, Diana</t>
  </si>
  <si>
    <t>Steinhilber, Klaus</t>
  </si>
  <si>
    <t>Steinhilber-Klose, Marion</t>
  </si>
  <si>
    <t>Sailer, Manuel</t>
  </si>
  <si>
    <t>Siedat, Horst</t>
  </si>
  <si>
    <t>Wipfler, Gerhard</t>
  </si>
  <si>
    <t>Mühle, Erick</t>
  </si>
  <si>
    <t>Breunig, Elisabeth</t>
  </si>
  <si>
    <t>Buse, Siglinde</t>
  </si>
  <si>
    <t>Rachner, Christine</t>
  </si>
  <si>
    <t>Pioth, Wolfgang</t>
  </si>
  <si>
    <t>Puls, Stephan</t>
  </si>
  <si>
    <t>Lippmann, Bianka</t>
  </si>
  <si>
    <t>Ak, Kutluhan</t>
  </si>
  <si>
    <t>Grbavac, Michael</t>
  </si>
  <si>
    <t>Meyer, Ingo</t>
  </si>
  <si>
    <t>Schwenzer, Sonja</t>
  </si>
  <si>
    <t>Deck, Michael</t>
  </si>
  <si>
    <t>Sundaravadivelu, Prashanth</t>
  </si>
  <si>
    <t>Barrera Cantor, Diana Maria</t>
  </si>
  <si>
    <t>Clever, Ulrich</t>
  </si>
  <si>
    <t>Harnisch, Klaus</t>
  </si>
  <si>
    <t>Doehler, Stephan</t>
  </si>
  <si>
    <t>Bayer, Markus</t>
  </si>
  <si>
    <t>Rupp, Jürgen</t>
  </si>
  <si>
    <t>Schweigert, Nils</t>
  </si>
  <si>
    <t>Rudolph, Jürgen</t>
  </si>
  <si>
    <t>Tönges, Micha</t>
  </si>
  <si>
    <t>Schulte, Peter</t>
  </si>
  <si>
    <t>Schneider, Edwin</t>
  </si>
  <si>
    <t>Spieler, Uwe</t>
  </si>
  <si>
    <t>Kappes, Gerhard</t>
  </si>
  <si>
    <t>Schäfer, Klaus</t>
  </si>
  <si>
    <t>Wildauer, Ingo</t>
  </si>
  <si>
    <t>Frey, Stefan</t>
  </si>
  <si>
    <t>Werner, Sophie</t>
  </si>
  <si>
    <t>Haas, Daniel</t>
  </si>
  <si>
    <t>Stope, Frank</t>
  </si>
  <si>
    <t>Guber, Susanne</t>
  </si>
  <si>
    <t>Reister, Michael</t>
  </si>
  <si>
    <t>Schierle, Klaus</t>
  </si>
  <si>
    <t>Reinle, Paul</t>
  </si>
  <si>
    <t>Hansert, Barbara</t>
  </si>
  <si>
    <t>BADER, Patrick</t>
  </si>
  <si>
    <t>Wegner, Hellmut</t>
  </si>
  <si>
    <t>Kiefer, Inge</t>
  </si>
  <si>
    <t>Krumbacher, Erich</t>
  </si>
  <si>
    <t>Stoll, Silke</t>
  </si>
  <si>
    <t>Serrer, Heinz</t>
  </si>
  <si>
    <t>Schulte, Brigitte</t>
  </si>
  <si>
    <t>Tsankova, Tseja</t>
  </si>
  <si>
    <t>Twelckmeyer, Axel</t>
  </si>
  <si>
    <t>Hayder, Morshed</t>
  </si>
  <si>
    <t>KOHL, Patrick</t>
  </si>
  <si>
    <t>Knabe, Andreas</t>
  </si>
  <si>
    <t>Schlor, Andreas</t>
  </si>
  <si>
    <t>Tessen, Gerhard</t>
  </si>
  <si>
    <t>Guber, Andreas</t>
  </si>
  <si>
    <t>Altaweel, Sabah</t>
  </si>
  <si>
    <t>Klingmann, Herbert</t>
  </si>
  <si>
    <t>Villinger, Karin</t>
  </si>
  <si>
    <t>Schäfer, Dirk</t>
  </si>
  <si>
    <t>Paulus, Heike</t>
  </si>
  <si>
    <t>Hayder, Heike</t>
  </si>
  <si>
    <t>Hayder, Dr. Sarah Sabina</t>
  </si>
  <si>
    <t>Gaggenau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</si>
</sst>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.0\ &quot;km&quot;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</cellStyleXfs>
  <cellXfs count="29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47" fontId="19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168" fontId="19" fillId="0" borderId="0" xfId="0" applyNumberFormat="1" applyFont="1" applyAlignment="1">
      <alignment horizontal="center" vertical="center"/>
    </xf>
    <xf numFmtId="168" fontId="20" fillId="33" borderId="10" xfId="0" applyNumberFormat="1" applyFont="1" applyFill="1" applyBorder="1" applyAlignment="1">
      <alignment horizontal="center" vertical="center"/>
    </xf>
    <xf numFmtId="168" fontId="19" fillId="33" borderId="11" xfId="0" applyNumberFormat="1" applyFont="1" applyFill="1" applyBorder="1" applyAlignment="1">
      <alignment horizontal="center" vertical="center"/>
    </xf>
    <xf numFmtId="0" fontId="1" fillId="33" borderId="11" xfId="0" applyFont="1" applyFill="1" applyBorder="1" applyAlignment="1">
      <alignment horizontal="right" vertical="center" indent="1"/>
    </xf>
    <xf numFmtId="169" fontId="2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  <xf numFmtId="0" fontId="20" fillId="0" borderId="12" xfId="0" applyFont="1" applyBorder="1" applyAlignment="1">
      <alignment horizontal="lef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28"/>
  <sheetViews>
    <sheetView tabSelected="1" workbookViewId="0">
      <pane ySplit="3" topLeftCell="A4" activePane="bottomLeft" state="frozen"/>
      <selection activeCell="F1" sqref="F1:G1"/>
      <selection pane="bottomLeft" activeCell="A2" sqref="A2"/>
    </sheetView>
  </sheetViews>
  <sheetFormatPr baseColWidth="10" defaultColWidth="11.453125" defaultRowHeight="14.5" x14ac:dyDescent="0.25"/>
  <cols>
    <col min="1" max="2" width="7.7265625" style="7" customWidth="1"/>
    <col min="3" max="3" width="32.6328125" style="1" customWidth="1"/>
    <col min="4" max="4" width="29.6328125" style="1" customWidth="1"/>
    <col min="5" max="5" width="6.7265625" style="2" customWidth="1"/>
    <col min="6" max="6" width="7.453125" style="2" bestFit="1" customWidth="1"/>
    <col min="7" max="7" width="11.453125" style="17"/>
    <col min="8" max="8" width="8.7265625" style="8" customWidth="1"/>
    <col min="9" max="9" width="8.81640625" style="7" bestFit="1" customWidth="1"/>
    <col min="10" max="10" width="8.7265625" style="7" customWidth="1"/>
    <col min="11" max="11" width="8.7265625" style="20" customWidth="1"/>
    <col min="12" max="16384" width="11.453125" style="3"/>
  </cols>
  <sheetData>
    <row r="1" spans="1:11" s="6" customFormat="1" x14ac:dyDescent="0.25">
      <c r="A1" s="6" t="s">
        <v>326</v>
      </c>
      <c r="C1" s="4"/>
      <c r="D1" s="26" t="s">
        <v>327</v>
      </c>
      <c r="E1" s="26"/>
      <c r="F1" s="24">
        <v>21.1</v>
      </c>
      <c r="G1" s="26" t="s">
        <v>328</v>
      </c>
      <c r="H1" s="26"/>
      <c r="J1" s="27">
        <v>43680</v>
      </c>
      <c r="K1" s="27"/>
    </row>
    <row r="2" spans="1:11" s="5" customFormat="1" x14ac:dyDescent="0.25">
      <c r="A2" s="10" t="s">
        <v>0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8" t="s">
        <v>5</v>
      </c>
      <c r="H2" s="10" t="s">
        <v>7</v>
      </c>
      <c r="I2" s="10" t="s">
        <v>8</v>
      </c>
      <c r="J2" s="10" t="s">
        <v>6</v>
      </c>
      <c r="K2" s="21" t="s">
        <v>9</v>
      </c>
    </row>
    <row r="3" spans="1:11" x14ac:dyDescent="0.25">
      <c r="A3" s="12"/>
      <c r="B3" s="23" t="s">
        <v>13</v>
      </c>
      <c r="C3" s="13">
        <f>SUBTOTAL(3,C4:C1004)</f>
        <v>525</v>
      </c>
      <c r="D3" s="14"/>
      <c r="E3" s="15"/>
      <c r="F3" s="15"/>
      <c r="G3" s="19"/>
      <c r="H3" s="15"/>
      <c r="I3" s="15"/>
      <c r="J3" s="15"/>
      <c r="K3" s="22"/>
    </row>
    <row r="4" spans="1:11" x14ac:dyDescent="0.25">
      <c r="A4" s="7">
        <v>1</v>
      </c>
      <c r="B4" s="7">
        <v>1</v>
      </c>
      <c r="C4" s="1" t="s">
        <v>330</v>
      </c>
      <c r="D4" s="1" t="s">
        <v>226</v>
      </c>
      <c r="E4" s="2" t="s">
        <v>10</v>
      </c>
      <c r="F4" s="2">
        <v>1977</v>
      </c>
      <c r="G4" s="17">
        <v>5.4837962962962956E-2</v>
      </c>
      <c r="H4" s="8" t="s">
        <v>14</v>
      </c>
      <c r="I4" s="7">
        <v>1</v>
      </c>
      <c r="J4" s="7">
        <v>2</v>
      </c>
      <c r="K4" s="20">
        <f>G4/$F$1</f>
        <v>2.5989555906617513E-3</v>
      </c>
    </row>
    <row r="5" spans="1:11" x14ac:dyDescent="0.25">
      <c r="A5" s="7">
        <v>2</v>
      </c>
      <c r="B5" s="7">
        <v>2</v>
      </c>
      <c r="C5" s="1" t="s">
        <v>331</v>
      </c>
      <c r="D5" s="1" t="s">
        <v>229</v>
      </c>
      <c r="E5" s="2" t="s">
        <v>10</v>
      </c>
      <c r="F5" s="2">
        <v>1989</v>
      </c>
      <c r="G5" s="17">
        <v>5.8136574074074077E-2</v>
      </c>
      <c r="H5" s="8" t="s">
        <v>25</v>
      </c>
      <c r="I5" s="7">
        <v>1</v>
      </c>
      <c r="J5" s="7">
        <v>383</v>
      </c>
      <c r="K5" s="20">
        <f t="shared" ref="K5:K68" si="0">G5/$F$1</f>
        <v>2.7552878708091977E-3</v>
      </c>
    </row>
    <row r="6" spans="1:11" x14ac:dyDescent="0.25">
      <c r="A6" s="7">
        <v>3</v>
      </c>
      <c r="B6" s="7">
        <v>3</v>
      </c>
      <c r="C6" s="1" t="s">
        <v>332</v>
      </c>
      <c r="D6" s="1" t="s">
        <v>212</v>
      </c>
      <c r="E6" s="2" t="s">
        <v>10</v>
      </c>
      <c r="F6" s="2">
        <v>1990</v>
      </c>
      <c r="G6" s="17">
        <v>5.9606481481481483E-2</v>
      </c>
      <c r="H6" s="8" t="s">
        <v>18</v>
      </c>
      <c r="I6" s="7">
        <v>1</v>
      </c>
      <c r="J6" s="7">
        <v>471</v>
      </c>
      <c r="K6" s="20">
        <f t="shared" si="0"/>
        <v>2.8249517289801649E-3</v>
      </c>
    </row>
    <row r="7" spans="1:11" x14ac:dyDescent="0.25">
      <c r="A7" s="7">
        <v>4</v>
      </c>
      <c r="B7" s="7">
        <v>4</v>
      </c>
      <c r="C7" s="1" t="s">
        <v>333</v>
      </c>
      <c r="D7" s="1" t="s">
        <v>315</v>
      </c>
      <c r="E7" s="2" t="s">
        <v>10</v>
      </c>
      <c r="F7" s="2">
        <v>1983</v>
      </c>
      <c r="G7" s="17">
        <v>6.0543981481481483E-2</v>
      </c>
      <c r="H7" s="8" t="s">
        <v>20</v>
      </c>
      <c r="I7" s="7">
        <v>1</v>
      </c>
      <c r="J7" s="7">
        <v>487</v>
      </c>
      <c r="K7" s="20">
        <f t="shared" si="0"/>
        <v>2.869383008601018E-3</v>
      </c>
    </row>
    <row r="8" spans="1:11" x14ac:dyDescent="0.25">
      <c r="A8" s="7">
        <v>5</v>
      </c>
      <c r="B8" s="7">
        <v>5</v>
      </c>
      <c r="C8" s="1" t="s">
        <v>334</v>
      </c>
      <c r="D8" s="1" t="s">
        <v>19</v>
      </c>
      <c r="E8" s="2" t="s">
        <v>10</v>
      </c>
      <c r="F8" s="2">
        <v>1990</v>
      </c>
      <c r="G8" s="17">
        <v>6.0601851851851851E-2</v>
      </c>
      <c r="H8" s="8" t="s">
        <v>18</v>
      </c>
      <c r="I8" s="7">
        <v>2</v>
      </c>
      <c r="J8" s="7">
        <v>3</v>
      </c>
      <c r="K8" s="20">
        <f t="shared" si="0"/>
        <v>2.8721256801825519E-3</v>
      </c>
    </row>
    <row r="9" spans="1:11" x14ac:dyDescent="0.25">
      <c r="A9" s="7">
        <v>6</v>
      </c>
      <c r="B9" s="7">
        <v>1</v>
      </c>
      <c r="C9" s="1" t="s">
        <v>335</v>
      </c>
      <c r="D9" s="1" t="s">
        <v>144</v>
      </c>
      <c r="E9" s="2" t="s">
        <v>10</v>
      </c>
      <c r="F9" s="2">
        <v>1989</v>
      </c>
      <c r="G9" s="17">
        <v>6.069444444444444E-2</v>
      </c>
      <c r="H9" s="8" t="s">
        <v>39</v>
      </c>
      <c r="I9" s="7">
        <v>1</v>
      </c>
      <c r="J9" s="7">
        <v>230</v>
      </c>
      <c r="K9" s="20">
        <f t="shared" si="0"/>
        <v>2.8765139547130064E-3</v>
      </c>
    </row>
    <row r="10" spans="1:11" x14ac:dyDescent="0.25">
      <c r="A10" s="7">
        <v>7</v>
      </c>
      <c r="B10" s="7">
        <v>6</v>
      </c>
      <c r="C10" s="1" t="s">
        <v>336</v>
      </c>
      <c r="D10" s="1" t="s">
        <v>43</v>
      </c>
      <c r="E10" s="2" t="s">
        <v>10</v>
      </c>
      <c r="F10" s="2">
        <v>1992</v>
      </c>
      <c r="G10" s="17">
        <v>6.1342592592592594E-2</v>
      </c>
      <c r="H10" s="8" t="s">
        <v>18</v>
      </c>
      <c r="I10" s="7">
        <v>3</v>
      </c>
      <c r="J10" s="7">
        <v>143</v>
      </c>
      <c r="K10" s="20">
        <f t="shared" si="0"/>
        <v>2.9072318764261891E-3</v>
      </c>
    </row>
    <row r="11" spans="1:11" x14ac:dyDescent="0.25">
      <c r="A11" s="7">
        <v>8</v>
      </c>
      <c r="B11" s="7">
        <v>7</v>
      </c>
      <c r="C11" s="1" t="s">
        <v>337</v>
      </c>
      <c r="D11" s="1" t="s">
        <v>161</v>
      </c>
      <c r="E11" s="2" t="s">
        <v>48</v>
      </c>
      <c r="F11" s="2">
        <v>1979</v>
      </c>
      <c r="G11" s="17">
        <v>6.2048611111111117E-2</v>
      </c>
      <c r="H11" s="8" t="s">
        <v>14</v>
      </c>
      <c r="I11" s="7">
        <v>2</v>
      </c>
      <c r="J11" s="7">
        <v>273</v>
      </c>
      <c r="K11" s="20">
        <f t="shared" si="0"/>
        <v>2.9406924697209058E-3</v>
      </c>
    </row>
    <row r="12" spans="1:11" x14ac:dyDescent="0.25">
      <c r="A12" s="7">
        <v>9</v>
      </c>
      <c r="B12" s="7">
        <v>8</v>
      </c>
      <c r="C12" s="1" t="s">
        <v>338</v>
      </c>
      <c r="D12" s="1" t="s">
        <v>144</v>
      </c>
      <c r="E12" s="2" t="s">
        <v>10</v>
      </c>
      <c r="F12" s="2">
        <v>1988</v>
      </c>
      <c r="G12" s="17">
        <v>6.2256944444444441E-2</v>
      </c>
      <c r="H12" s="8" t="s">
        <v>25</v>
      </c>
      <c r="I12" s="7">
        <v>2</v>
      </c>
      <c r="J12" s="7">
        <v>7</v>
      </c>
      <c r="K12" s="20">
        <f t="shared" si="0"/>
        <v>2.9505660874144281E-3</v>
      </c>
    </row>
    <row r="13" spans="1:11" x14ac:dyDescent="0.25">
      <c r="A13" s="7">
        <v>10</v>
      </c>
      <c r="B13" s="7">
        <v>9</v>
      </c>
      <c r="C13" s="1" t="s">
        <v>339</v>
      </c>
      <c r="D13" s="1" t="s">
        <v>180</v>
      </c>
      <c r="E13" s="2" t="s">
        <v>10</v>
      </c>
      <c r="F13" s="2">
        <v>1973</v>
      </c>
      <c r="G13" s="17">
        <v>6.2303240740740735E-2</v>
      </c>
      <c r="H13" s="8" t="s">
        <v>37</v>
      </c>
      <c r="I13" s="7">
        <v>1</v>
      </c>
      <c r="J13" s="7">
        <v>307</v>
      </c>
      <c r="K13" s="20">
        <f t="shared" si="0"/>
        <v>2.9527602246796555E-3</v>
      </c>
    </row>
    <row r="14" spans="1:11" x14ac:dyDescent="0.25">
      <c r="A14" s="7">
        <v>11</v>
      </c>
      <c r="B14" s="7">
        <v>10</v>
      </c>
      <c r="C14" s="1" t="s">
        <v>340</v>
      </c>
      <c r="D14" s="1" t="s">
        <v>43</v>
      </c>
      <c r="E14" s="2" t="s">
        <v>10</v>
      </c>
      <c r="F14" s="2">
        <v>1982</v>
      </c>
      <c r="G14" s="17">
        <v>6.2511574074074081E-2</v>
      </c>
      <c r="H14" s="8" t="s">
        <v>20</v>
      </c>
      <c r="I14" s="7">
        <v>2</v>
      </c>
      <c r="J14" s="7">
        <v>65</v>
      </c>
      <c r="K14" s="20">
        <f t="shared" si="0"/>
        <v>2.9626338423731791E-3</v>
      </c>
    </row>
    <row r="15" spans="1:11" x14ac:dyDescent="0.25">
      <c r="A15" s="7">
        <v>12</v>
      </c>
      <c r="B15" s="7">
        <v>11</v>
      </c>
      <c r="C15" s="1" t="s">
        <v>341</v>
      </c>
      <c r="D15" s="1" t="s">
        <v>28</v>
      </c>
      <c r="E15" s="2" t="s">
        <v>10</v>
      </c>
      <c r="F15" s="2">
        <v>1978</v>
      </c>
      <c r="G15" s="17">
        <v>6.2534722222222228E-2</v>
      </c>
      <c r="H15" s="8" t="s">
        <v>14</v>
      </c>
      <c r="I15" s="7">
        <v>3</v>
      </c>
      <c r="J15" s="7">
        <v>28</v>
      </c>
      <c r="K15" s="20">
        <f t="shared" si="0"/>
        <v>2.9637309110057924E-3</v>
      </c>
    </row>
    <row r="16" spans="1:11" x14ac:dyDescent="0.25">
      <c r="A16" s="7">
        <v>13</v>
      </c>
      <c r="B16" s="7">
        <v>12</v>
      </c>
      <c r="C16" s="1" t="s">
        <v>342</v>
      </c>
      <c r="D16" s="1" t="s">
        <v>135</v>
      </c>
      <c r="E16" s="2" t="s">
        <v>10</v>
      </c>
      <c r="F16" s="2">
        <v>1963</v>
      </c>
      <c r="G16" s="17">
        <v>6.2708333333333324E-2</v>
      </c>
      <c r="H16" s="8" t="s">
        <v>11</v>
      </c>
      <c r="I16" s="7">
        <v>1</v>
      </c>
      <c r="J16" s="7">
        <v>313</v>
      </c>
      <c r="K16" s="20">
        <f t="shared" si="0"/>
        <v>2.9719589257503941E-3</v>
      </c>
    </row>
    <row r="17" spans="1:11" x14ac:dyDescent="0.25">
      <c r="A17" s="7">
        <v>14</v>
      </c>
      <c r="B17" s="7">
        <v>13</v>
      </c>
      <c r="C17" s="1" t="s">
        <v>343</v>
      </c>
      <c r="D17" s="1" t="s">
        <v>43</v>
      </c>
      <c r="E17" s="2" t="s">
        <v>10</v>
      </c>
      <c r="F17" s="2">
        <v>1991</v>
      </c>
      <c r="G17" s="17">
        <v>6.3206018518518522E-2</v>
      </c>
      <c r="H17" s="8" t="s">
        <v>18</v>
      </c>
      <c r="I17" s="7">
        <v>4</v>
      </c>
      <c r="J17" s="7">
        <v>292</v>
      </c>
      <c r="K17" s="20">
        <f t="shared" si="0"/>
        <v>2.9955459013515885E-3</v>
      </c>
    </row>
    <row r="18" spans="1:11" x14ac:dyDescent="0.25">
      <c r="A18" s="7">
        <v>15</v>
      </c>
      <c r="B18" s="7">
        <v>14</v>
      </c>
      <c r="C18" s="1" t="s">
        <v>344</v>
      </c>
      <c r="D18" s="1" t="s">
        <v>312</v>
      </c>
      <c r="E18" s="2" t="s">
        <v>10</v>
      </c>
      <c r="F18" s="2">
        <v>1978</v>
      </c>
      <c r="G18" s="17">
        <v>6.340277777777778E-2</v>
      </c>
      <c r="H18" s="8" t="s">
        <v>14</v>
      </c>
      <c r="I18" s="7">
        <v>5</v>
      </c>
      <c r="J18" s="7">
        <v>480</v>
      </c>
      <c r="K18" s="20">
        <f t="shared" si="0"/>
        <v>3.0048709847288043E-3</v>
      </c>
    </row>
    <row r="19" spans="1:11" x14ac:dyDescent="0.25">
      <c r="A19" s="7">
        <v>16</v>
      </c>
      <c r="B19" s="7">
        <v>15</v>
      </c>
      <c r="C19" s="1" t="s">
        <v>345</v>
      </c>
      <c r="D19" s="1" t="s">
        <v>43</v>
      </c>
      <c r="E19" s="2" t="s">
        <v>10</v>
      </c>
      <c r="F19" s="2">
        <v>1975</v>
      </c>
      <c r="G19" s="17">
        <v>6.33912037037037E-2</v>
      </c>
      <c r="H19" s="8" t="s">
        <v>14</v>
      </c>
      <c r="I19" s="7">
        <v>4</v>
      </c>
      <c r="J19" s="7">
        <v>190</v>
      </c>
      <c r="K19" s="20">
        <f t="shared" si="0"/>
        <v>3.0043224504124975E-3</v>
      </c>
    </row>
    <row r="20" spans="1:11" x14ac:dyDescent="0.25">
      <c r="A20" s="7">
        <v>17</v>
      </c>
      <c r="B20" s="7">
        <v>16</v>
      </c>
      <c r="C20" s="1" t="s">
        <v>346</v>
      </c>
      <c r="D20" s="1" t="s">
        <v>200</v>
      </c>
      <c r="E20" s="2" t="s">
        <v>10</v>
      </c>
      <c r="F20" s="2">
        <v>1986</v>
      </c>
      <c r="G20" s="17">
        <v>6.3530092592592582E-2</v>
      </c>
      <c r="H20" s="8" t="s">
        <v>25</v>
      </c>
      <c r="I20" s="7">
        <v>3</v>
      </c>
      <c r="J20" s="7">
        <v>343</v>
      </c>
      <c r="K20" s="20">
        <f t="shared" si="0"/>
        <v>3.010904862208179E-3</v>
      </c>
    </row>
    <row r="21" spans="1:11" x14ac:dyDescent="0.25">
      <c r="A21" s="7">
        <v>18</v>
      </c>
      <c r="B21" s="7">
        <v>17</v>
      </c>
      <c r="C21" s="1" t="s">
        <v>347</v>
      </c>
      <c r="D21" s="1" t="s">
        <v>235</v>
      </c>
      <c r="E21" s="2" t="s">
        <v>10</v>
      </c>
      <c r="F21" s="2">
        <v>1959</v>
      </c>
      <c r="G21" s="17">
        <v>6.3645833333333332E-2</v>
      </c>
      <c r="H21" s="8" t="s">
        <v>33</v>
      </c>
      <c r="I21" s="7">
        <v>1</v>
      </c>
      <c r="J21" s="7">
        <v>394</v>
      </c>
      <c r="K21" s="20">
        <f t="shared" si="0"/>
        <v>3.0163902053712477E-3</v>
      </c>
    </row>
    <row r="22" spans="1:11" x14ac:dyDescent="0.25">
      <c r="A22" s="7">
        <v>19</v>
      </c>
      <c r="B22" s="7">
        <v>18</v>
      </c>
      <c r="C22" s="1" t="s">
        <v>348</v>
      </c>
      <c r="D22" s="1" t="s">
        <v>228</v>
      </c>
      <c r="E22" s="2" t="s">
        <v>10</v>
      </c>
      <c r="F22" s="2">
        <v>2000</v>
      </c>
      <c r="G22" s="17">
        <v>6.4074074074074075E-2</v>
      </c>
      <c r="H22" s="8" t="s">
        <v>203</v>
      </c>
      <c r="I22" s="7">
        <v>1</v>
      </c>
      <c r="J22" s="7">
        <v>382</v>
      </c>
      <c r="K22" s="20">
        <f t="shared" si="0"/>
        <v>3.0366859750746004E-3</v>
      </c>
    </row>
    <row r="23" spans="1:11" x14ac:dyDescent="0.25">
      <c r="A23" s="7">
        <v>20</v>
      </c>
      <c r="B23" s="7">
        <v>19</v>
      </c>
      <c r="C23" s="1" t="s">
        <v>349</v>
      </c>
      <c r="D23" s="1" t="s">
        <v>28</v>
      </c>
      <c r="E23" s="2" t="s">
        <v>10</v>
      </c>
      <c r="F23" s="2">
        <v>1965</v>
      </c>
      <c r="G23" s="17">
        <v>6.4097222222222222E-2</v>
      </c>
      <c r="H23" s="8" t="s">
        <v>16</v>
      </c>
      <c r="I23" s="7">
        <v>1</v>
      </c>
      <c r="J23" s="7">
        <v>5</v>
      </c>
      <c r="K23" s="20">
        <f t="shared" si="0"/>
        <v>3.0377830437072141E-3</v>
      </c>
    </row>
    <row r="24" spans="1:11" x14ac:dyDescent="0.25">
      <c r="A24" s="7">
        <v>21</v>
      </c>
      <c r="B24" s="7">
        <v>20</v>
      </c>
      <c r="C24" s="1" t="s">
        <v>350</v>
      </c>
      <c r="D24" s="1" t="s">
        <v>43</v>
      </c>
      <c r="E24" s="2" t="s">
        <v>10</v>
      </c>
      <c r="F24" s="2">
        <v>1988</v>
      </c>
      <c r="G24" s="17">
        <v>6.4108796296296303E-2</v>
      </c>
      <c r="H24" s="8" t="s">
        <v>25</v>
      </c>
      <c r="I24" s="7">
        <v>4</v>
      </c>
      <c r="J24" s="7">
        <v>188</v>
      </c>
      <c r="K24" s="20">
        <f t="shared" si="0"/>
        <v>3.0383315780235214E-3</v>
      </c>
    </row>
    <row r="25" spans="1:11" x14ac:dyDescent="0.25">
      <c r="A25" s="7">
        <v>22</v>
      </c>
      <c r="B25" s="7">
        <v>21</v>
      </c>
      <c r="C25" s="1" t="s">
        <v>351</v>
      </c>
      <c r="D25" s="1" t="s">
        <v>297</v>
      </c>
      <c r="E25" s="2" t="s">
        <v>10</v>
      </c>
      <c r="F25" s="2">
        <v>1979</v>
      </c>
      <c r="G25" s="17">
        <v>6.4618055555555554E-2</v>
      </c>
      <c r="H25" s="8" t="s">
        <v>14</v>
      </c>
      <c r="I25" s="7">
        <v>6</v>
      </c>
      <c r="J25" s="7">
        <v>547</v>
      </c>
      <c r="K25" s="20">
        <f t="shared" si="0"/>
        <v>3.0624670879410214E-3</v>
      </c>
    </row>
    <row r="26" spans="1:11" x14ac:dyDescent="0.25">
      <c r="A26" s="7">
        <v>23</v>
      </c>
      <c r="B26" s="7">
        <v>22</v>
      </c>
      <c r="C26" s="1" t="s">
        <v>352</v>
      </c>
      <c r="D26" s="1" t="s">
        <v>129</v>
      </c>
      <c r="E26" s="2" t="s">
        <v>52</v>
      </c>
      <c r="F26" s="2">
        <v>1974</v>
      </c>
      <c r="G26" s="17">
        <v>6.4872685185185186E-2</v>
      </c>
      <c r="H26" s="8" t="s">
        <v>37</v>
      </c>
      <c r="I26" s="7">
        <v>2</v>
      </c>
      <c r="J26" s="7">
        <v>209</v>
      </c>
      <c r="K26" s="20">
        <f t="shared" si="0"/>
        <v>3.0745348428997715E-3</v>
      </c>
    </row>
    <row r="27" spans="1:11" x14ac:dyDescent="0.25">
      <c r="A27" s="7">
        <v>24</v>
      </c>
      <c r="B27" s="7">
        <v>23</v>
      </c>
      <c r="C27" s="1" t="s">
        <v>353</v>
      </c>
      <c r="D27" s="1" t="s">
        <v>181</v>
      </c>
      <c r="E27" s="2" t="s">
        <v>10</v>
      </c>
      <c r="F27" s="2">
        <v>1978</v>
      </c>
      <c r="G27" s="17">
        <v>6.5046296296296297E-2</v>
      </c>
      <c r="H27" s="8" t="s">
        <v>14</v>
      </c>
      <c r="I27" s="7">
        <v>7</v>
      </c>
      <c r="J27" s="7">
        <v>310</v>
      </c>
      <c r="K27" s="20">
        <f t="shared" si="0"/>
        <v>3.0827628576443741E-3</v>
      </c>
    </row>
    <row r="28" spans="1:11" x14ac:dyDescent="0.25">
      <c r="A28" s="7">
        <v>25</v>
      </c>
      <c r="B28" s="7">
        <v>24</v>
      </c>
      <c r="C28" s="1" t="s">
        <v>354</v>
      </c>
      <c r="D28" s="1" t="s">
        <v>28</v>
      </c>
      <c r="E28" s="2" t="s">
        <v>10</v>
      </c>
      <c r="F28" s="2">
        <v>1951</v>
      </c>
      <c r="G28" s="17">
        <v>6.508101851851851E-2</v>
      </c>
      <c r="H28" s="8" t="s">
        <v>67</v>
      </c>
      <c r="I28" s="7">
        <v>1</v>
      </c>
      <c r="J28" s="7">
        <v>4</v>
      </c>
      <c r="K28" s="20">
        <f t="shared" si="0"/>
        <v>3.0844084605932943E-3</v>
      </c>
    </row>
    <row r="29" spans="1:11" x14ac:dyDescent="0.25">
      <c r="A29" s="7">
        <v>26</v>
      </c>
      <c r="B29" s="7">
        <v>25</v>
      </c>
      <c r="C29" s="1" t="s">
        <v>355</v>
      </c>
      <c r="D29" s="1" t="s">
        <v>199</v>
      </c>
      <c r="E29" s="2" t="s">
        <v>10</v>
      </c>
      <c r="F29" s="2">
        <v>1983</v>
      </c>
      <c r="G29" s="17">
        <v>6.5185185185185179E-2</v>
      </c>
      <c r="H29" s="8" t="s">
        <v>20</v>
      </c>
      <c r="I29" s="7">
        <v>3</v>
      </c>
      <c r="J29" s="7">
        <v>342</v>
      </c>
      <c r="K29" s="20">
        <f t="shared" si="0"/>
        <v>3.0893452694400556E-3</v>
      </c>
    </row>
    <row r="30" spans="1:11" x14ac:dyDescent="0.25">
      <c r="A30" s="7">
        <v>27</v>
      </c>
      <c r="B30" s="7">
        <v>26</v>
      </c>
      <c r="C30" s="1" t="s">
        <v>356</v>
      </c>
      <c r="D30" s="1" t="s">
        <v>177</v>
      </c>
      <c r="E30" s="2" t="s">
        <v>10</v>
      </c>
      <c r="F30" s="2">
        <v>1964</v>
      </c>
      <c r="G30" s="17">
        <v>6.5289351851851848E-2</v>
      </c>
      <c r="H30" s="8" t="s">
        <v>11</v>
      </c>
      <c r="I30" s="7">
        <v>2</v>
      </c>
      <c r="J30" s="7">
        <v>297</v>
      </c>
      <c r="K30" s="20">
        <f t="shared" si="0"/>
        <v>3.0942820782868174E-3</v>
      </c>
    </row>
    <row r="31" spans="1:11" x14ac:dyDescent="0.25">
      <c r="A31" s="7">
        <v>28</v>
      </c>
      <c r="B31" s="7">
        <v>27</v>
      </c>
      <c r="C31" s="1" t="s">
        <v>357</v>
      </c>
      <c r="D31" s="1" t="s">
        <v>197</v>
      </c>
      <c r="E31" s="2" t="s">
        <v>10</v>
      </c>
      <c r="F31" s="2">
        <v>1989</v>
      </c>
      <c r="G31" s="17">
        <v>6.5335648148148143E-2</v>
      </c>
      <c r="H31" s="8" t="s">
        <v>25</v>
      </c>
      <c r="I31" s="7">
        <v>5</v>
      </c>
      <c r="J31" s="7">
        <v>339</v>
      </c>
      <c r="K31" s="20">
        <f t="shared" si="0"/>
        <v>3.0964762155520444E-3</v>
      </c>
    </row>
    <row r="32" spans="1:11" x14ac:dyDescent="0.25">
      <c r="A32" s="7">
        <v>29</v>
      </c>
      <c r="B32" s="7">
        <v>28</v>
      </c>
      <c r="C32" s="1" t="s">
        <v>358</v>
      </c>
      <c r="D32" s="1" t="s">
        <v>281</v>
      </c>
      <c r="E32" s="2" t="s">
        <v>10</v>
      </c>
      <c r="F32" s="2">
        <v>1972</v>
      </c>
      <c r="G32" s="17">
        <v>6.5520833333333334E-2</v>
      </c>
      <c r="H32" s="8" t="s">
        <v>37</v>
      </c>
      <c r="I32" s="7">
        <v>3</v>
      </c>
      <c r="J32" s="7">
        <v>469</v>
      </c>
      <c r="K32" s="20">
        <f t="shared" si="0"/>
        <v>3.1052527646129539E-3</v>
      </c>
    </row>
    <row r="33" spans="1:11" x14ac:dyDescent="0.25">
      <c r="A33" s="7">
        <v>30</v>
      </c>
      <c r="B33" s="7">
        <v>29</v>
      </c>
      <c r="C33" s="1" t="s">
        <v>359</v>
      </c>
      <c r="D33" s="1" t="s">
        <v>149</v>
      </c>
      <c r="E33" s="2" t="s">
        <v>10</v>
      </c>
      <c r="F33" s="2">
        <v>1993</v>
      </c>
      <c r="G33" s="17">
        <v>6.5393518518518517E-2</v>
      </c>
      <c r="H33" s="8" t="s">
        <v>18</v>
      </c>
      <c r="I33" s="7">
        <v>5</v>
      </c>
      <c r="J33" s="7">
        <v>243</v>
      </c>
      <c r="K33" s="20">
        <f t="shared" si="0"/>
        <v>3.0992188871335788E-3</v>
      </c>
    </row>
    <row r="34" spans="1:11" x14ac:dyDescent="0.25">
      <c r="A34" s="7">
        <v>31</v>
      </c>
      <c r="B34" s="7">
        <v>30</v>
      </c>
      <c r="C34" s="1" t="s">
        <v>360</v>
      </c>
      <c r="D34" s="1" t="s">
        <v>24</v>
      </c>
      <c r="E34" s="2" t="s">
        <v>10</v>
      </c>
      <c r="F34" s="2">
        <v>1980</v>
      </c>
      <c r="G34" s="17">
        <v>6.5659722222222217E-2</v>
      </c>
      <c r="H34" s="8" t="s">
        <v>20</v>
      </c>
      <c r="I34" s="7">
        <v>4</v>
      </c>
      <c r="J34" s="7">
        <v>35</v>
      </c>
      <c r="K34" s="20">
        <f t="shared" si="0"/>
        <v>3.1118351764086358E-3</v>
      </c>
    </row>
    <row r="35" spans="1:11" x14ac:dyDescent="0.25">
      <c r="A35" s="7">
        <v>32</v>
      </c>
      <c r="B35" s="7">
        <v>31</v>
      </c>
      <c r="C35" s="1" t="s">
        <v>361</v>
      </c>
      <c r="D35" s="1" t="s">
        <v>249</v>
      </c>
      <c r="E35" s="2" t="s">
        <v>10</v>
      </c>
      <c r="F35" s="2">
        <v>1993</v>
      </c>
      <c r="G35" s="17">
        <v>6.5752314814814819E-2</v>
      </c>
      <c r="H35" s="8" t="s">
        <v>18</v>
      </c>
      <c r="I35" s="7">
        <v>6</v>
      </c>
      <c r="J35" s="7">
        <v>1</v>
      </c>
      <c r="K35" s="20">
        <f t="shared" si="0"/>
        <v>3.1162234509390908E-3</v>
      </c>
    </row>
    <row r="36" spans="1:11" x14ac:dyDescent="0.25">
      <c r="A36" s="7">
        <v>33</v>
      </c>
      <c r="B36" s="7">
        <v>32</v>
      </c>
      <c r="C36" s="1" t="s">
        <v>362</v>
      </c>
      <c r="D36" s="1" t="s">
        <v>28</v>
      </c>
      <c r="E36" s="2" t="s">
        <v>10</v>
      </c>
      <c r="F36" s="2">
        <v>1974</v>
      </c>
      <c r="G36" s="17">
        <v>6.6249999999999989E-2</v>
      </c>
      <c r="H36" s="8" t="s">
        <v>37</v>
      </c>
      <c r="I36" s="7">
        <v>4</v>
      </c>
      <c r="J36" s="7">
        <v>548</v>
      </c>
      <c r="K36" s="20">
        <f t="shared" si="0"/>
        <v>3.1398104265402838E-3</v>
      </c>
    </row>
    <row r="37" spans="1:11" x14ac:dyDescent="0.25">
      <c r="A37" s="7">
        <v>34</v>
      </c>
      <c r="B37" s="7">
        <v>33</v>
      </c>
      <c r="C37" s="1" t="s">
        <v>363</v>
      </c>
      <c r="D37" s="1" t="s">
        <v>196</v>
      </c>
      <c r="E37" s="2" t="s">
        <v>10</v>
      </c>
      <c r="F37" s="2">
        <v>1996</v>
      </c>
      <c r="G37" s="17">
        <v>6.6331018518518511E-2</v>
      </c>
      <c r="H37" s="8" t="s">
        <v>18</v>
      </c>
      <c r="I37" s="7">
        <v>7</v>
      </c>
      <c r="J37" s="7">
        <v>337</v>
      </c>
      <c r="K37" s="20">
        <f t="shared" si="0"/>
        <v>3.1436501667544314E-3</v>
      </c>
    </row>
    <row r="38" spans="1:11" x14ac:dyDescent="0.25">
      <c r="A38" s="7">
        <v>35</v>
      </c>
      <c r="B38" s="7">
        <v>34</v>
      </c>
      <c r="C38" s="1" t="s">
        <v>364</v>
      </c>
      <c r="D38" s="1" t="s">
        <v>141</v>
      </c>
      <c r="E38" s="2" t="s">
        <v>10</v>
      </c>
      <c r="F38" s="2">
        <v>1975</v>
      </c>
      <c r="G38" s="17">
        <v>6.6493055555555555E-2</v>
      </c>
      <c r="H38" s="8" t="s">
        <v>14</v>
      </c>
      <c r="I38" s="7">
        <v>8</v>
      </c>
      <c r="J38" s="7">
        <v>222</v>
      </c>
      <c r="K38" s="20">
        <f t="shared" si="0"/>
        <v>3.1513296471827276E-3</v>
      </c>
    </row>
    <row r="39" spans="1:11" x14ac:dyDescent="0.25">
      <c r="A39" s="7">
        <v>36</v>
      </c>
      <c r="B39" s="7">
        <v>35</v>
      </c>
      <c r="C39" s="1" t="s">
        <v>365</v>
      </c>
      <c r="D39" s="1" t="s">
        <v>19</v>
      </c>
      <c r="E39" s="2" t="s">
        <v>10</v>
      </c>
      <c r="F39" s="2">
        <v>1987</v>
      </c>
      <c r="G39" s="17">
        <v>6.6446759259259261E-2</v>
      </c>
      <c r="H39" s="8" t="s">
        <v>25</v>
      </c>
      <c r="I39" s="7">
        <v>6</v>
      </c>
      <c r="J39" s="7">
        <v>235</v>
      </c>
      <c r="K39" s="20">
        <f t="shared" si="0"/>
        <v>3.1491355099175001E-3</v>
      </c>
    </row>
    <row r="40" spans="1:11" x14ac:dyDescent="0.25">
      <c r="A40" s="7">
        <v>37</v>
      </c>
      <c r="B40" s="7">
        <v>36</v>
      </c>
      <c r="C40" s="1" t="s">
        <v>366</v>
      </c>
      <c r="D40" s="1" t="s">
        <v>158</v>
      </c>
      <c r="E40" s="2" t="s">
        <v>10</v>
      </c>
      <c r="F40" s="2">
        <v>1954</v>
      </c>
      <c r="G40" s="17">
        <v>6.7094907407407409E-2</v>
      </c>
      <c r="H40" s="8" t="s">
        <v>67</v>
      </c>
      <c r="I40" s="7">
        <v>2</v>
      </c>
      <c r="J40" s="7">
        <v>264</v>
      </c>
      <c r="K40" s="20">
        <f t="shared" si="0"/>
        <v>3.1798534316306829E-3</v>
      </c>
    </row>
    <row r="41" spans="1:11" x14ac:dyDescent="0.25">
      <c r="A41" s="7">
        <v>38</v>
      </c>
      <c r="B41" s="7">
        <v>37</v>
      </c>
      <c r="C41" s="1" t="s">
        <v>367</v>
      </c>
      <c r="D41" s="1" t="s">
        <v>74</v>
      </c>
      <c r="E41" s="2" t="s">
        <v>10</v>
      </c>
      <c r="F41" s="2">
        <v>1987</v>
      </c>
      <c r="G41" s="17">
        <v>6.7060185185185181E-2</v>
      </c>
      <c r="H41" s="8" t="s">
        <v>25</v>
      </c>
      <c r="I41" s="7">
        <v>7</v>
      </c>
      <c r="J41" s="7">
        <v>91</v>
      </c>
      <c r="K41" s="20">
        <f t="shared" si="0"/>
        <v>3.1782078286817618E-3</v>
      </c>
    </row>
    <row r="42" spans="1:11" x14ac:dyDescent="0.25">
      <c r="A42" s="7">
        <v>39</v>
      </c>
      <c r="B42" s="7">
        <v>38</v>
      </c>
      <c r="C42" s="1" t="s">
        <v>368</v>
      </c>
      <c r="D42" s="1" t="s">
        <v>41</v>
      </c>
      <c r="E42" s="2" t="s">
        <v>10</v>
      </c>
      <c r="F42" s="2">
        <v>1984</v>
      </c>
      <c r="G42" s="17">
        <v>6.7361111111111108E-2</v>
      </c>
      <c r="H42" s="8" t="s">
        <v>20</v>
      </c>
      <c r="I42" s="7">
        <v>5</v>
      </c>
      <c r="J42" s="7">
        <v>158</v>
      </c>
      <c r="K42" s="20">
        <f t="shared" si="0"/>
        <v>3.1924697209057395E-3</v>
      </c>
    </row>
    <row r="43" spans="1:11" x14ac:dyDescent="0.25">
      <c r="A43" s="7">
        <v>40</v>
      </c>
      <c r="B43" s="7">
        <v>39</v>
      </c>
      <c r="C43" s="1" t="s">
        <v>369</v>
      </c>
      <c r="D43" s="1" t="s">
        <v>120</v>
      </c>
      <c r="E43" s="2" t="s">
        <v>10</v>
      </c>
      <c r="F43" s="2">
        <v>1992</v>
      </c>
      <c r="G43" s="17">
        <v>6.7372685185185188E-2</v>
      </c>
      <c r="H43" s="8" t="s">
        <v>18</v>
      </c>
      <c r="I43" s="7">
        <v>8</v>
      </c>
      <c r="J43" s="7">
        <v>187</v>
      </c>
      <c r="K43" s="20">
        <f t="shared" si="0"/>
        <v>3.1930182552220468E-3</v>
      </c>
    </row>
    <row r="44" spans="1:11" x14ac:dyDescent="0.25">
      <c r="A44" s="7">
        <v>41</v>
      </c>
      <c r="B44" s="7">
        <v>40</v>
      </c>
      <c r="C44" s="1" t="s">
        <v>370</v>
      </c>
      <c r="D44" s="1" t="s">
        <v>137</v>
      </c>
      <c r="E44" s="2" t="s">
        <v>10</v>
      </c>
      <c r="F44" s="2">
        <v>1966</v>
      </c>
      <c r="G44" s="17">
        <v>6.7372685185185188E-2</v>
      </c>
      <c r="H44" s="8" t="s">
        <v>16</v>
      </c>
      <c r="I44" s="7">
        <v>2</v>
      </c>
      <c r="J44" s="7">
        <v>215</v>
      </c>
      <c r="K44" s="20">
        <f t="shared" si="0"/>
        <v>3.1930182552220468E-3</v>
      </c>
    </row>
    <row r="45" spans="1:11" x14ac:dyDescent="0.25">
      <c r="A45" s="7">
        <v>42</v>
      </c>
      <c r="B45" s="7">
        <v>2</v>
      </c>
      <c r="C45" s="1" t="s">
        <v>371</v>
      </c>
      <c r="D45" s="1" t="s">
        <v>248</v>
      </c>
      <c r="E45" s="2" t="s">
        <v>10</v>
      </c>
      <c r="F45" s="2">
        <v>1977</v>
      </c>
      <c r="G45" s="17">
        <v>6.7488425925925924E-2</v>
      </c>
      <c r="H45" s="8" t="s">
        <v>31</v>
      </c>
      <c r="I45" s="7">
        <v>1</v>
      </c>
      <c r="J45" s="7">
        <v>8</v>
      </c>
      <c r="K45" s="20">
        <f t="shared" si="0"/>
        <v>3.1985035983851146E-3</v>
      </c>
    </row>
    <row r="46" spans="1:11" x14ac:dyDescent="0.25">
      <c r="A46" s="7">
        <v>43</v>
      </c>
      <c r="B46" s="7">
        <v>41</v>
      </c>
      <c r="C46" s="1" t="s">
        <v>372</v>
      </c>
      <c r="D46" s="1" t="s">
        <v>19</v>
      </c>
      <c r="E46" s="2" t="s">
        <v>10</v>
      </c>
      <c r="F46" s="2">
        <v>1963</v>
      </c>
      <c r="G46" s="17">
        <v>6.7430555555555563E-2</v>
      </c>
      <c r="H46" s="8" t="s">
        <v>11</v>
      </c>
      <c r="I46" s="7">
        <v>3</v>
      </c>
      <c r="J46" s="7">
        <v>556</v>
      </c>
      <c r="K46" s="20">
        <f t="shared" si="0"/>
        <v>3.1957609268035811E-3</v>
      </c>
    </row>
    <row r="47" spans="1:11" x14ac:dyDescent="0.25">
      <c r="A47" s="7">
        <v>44</v>
      </c>
      <c r="B47" s="7">
        <v>42</v>
      </c>
      <c r="C47" s="1" t="s">
        <v>373</v>
      </c>
      <c r="D47" s="1" t="s">
        <v>24</v>
      </c>
      <c r="E47" s="2" t="s">
        <v>10</v>
      </c>
      <c r="F47" s="2">
        <v>1971</v>
      </c>
      <c r="G47" s="17">
        <v>6.744212962962963E-2</v>
      </c>
      <c r="H47" s="8" t="s">
        <v>37</v>
      </c>
      <c r="I47" s="7">
        <v>5</v>
      </c>
      <c r="J47" s="7">
        <v>196</v>
      </c>
      <c r="K47" s="20">
        <f t="shared" si="0"/>
        <v>3.1963094611198875E-3</v>
      </c>
    </row>
    <row r="48" spans="1:11" x14ac:dyDescent="0.25">
      <c r="A48" s="7">
        <v>45</v>
      </c>
      <c r="B48" s="7">
        <v>43</v>
      </c>
      <c r="C48" s="1" t="s">
        <v>374</v>
      </c>
      <c r="D48" s="1" t="s">
        <v>24</v>
      </c>
      <c r="E48" s="2" t="s">
        <v>10</v>
      </c>
      <c r="F48" s="2">
        <v>1985</v>
      </c>
      <c r="G48" s="17">
        <v>6.7407407407407416E-2</v>
      </c>
      <c r="H48" s="8" t="s">
        <v>25</v>
      </c>
      <c r="I48" s="7">
        <v>8</v>
      </c>
      <c r="J48" s="7">
        <v>280</v>
      </c>
      <c r="K48" s="20">
        <f t="shared" si="0"/>
        <v>3.1946638581709674E-3</v>
      </c>
    </row>
    <row r="49" spans="1:11" x14ac:dyDescent="0.25">
      <c r="A49" s="7">
        <v>46</v>
      </c>
      <c r="B49" s="7">
        <v>44</v>
      </c>
      <c r="C49" s="1" t="s">
        <v>375</v>
      </c>
      <c r="D49" s="1" t="s">
        <v>176</v>
      </c>
      <c r="E49" s="2" t="s">
        <v>10</v>
      </c>
      <c r="F49" s="2">
        <v>1965</v>
      </c>
      <c r="G49" s="17">
        <v>6.7627314814814821E-2</v>
      </c>
      <c r="H49" s="8" t="s">
        <v>16</v>
      </c>
      <c r="I49" s="7">
        <v>3</v>
      </c>
      <c r="J49" s="7">
        <v>296</v>
      </c>
      <c r="K49" s="20">
        <f t="shared" si="0"/>
        <v>3.205086010180797E-3</v>
      </c>
    </row>
    <row r="50" spans="1:11" x14ac:dyDescent="0.25">
      <c r="A50" s="7">
        <v>47</v>
      </c>
      <c r="B50" s="7">
        <v>45</v>
      </c>
      <c r="C50" s="1" t="s">
        <v>376</v>
      </c>
      <c r="D50" s="1" t="s">
        <v>24</v>
      </c>
      <c r="E50" s="2" t="s">
        <v>10</v>
      </c>
      <c r="F50" s="2">
        <v>1987</v>
      </c>
      <c r="G50" s="17">
        <v>6.7592592592592593E-2</v>
      </c>
      <c r="H50" s="8" t="s">
        <v>25</v>
      </c>
      <c r="I50" s="7">
        <v>9</v>
      </c>
      <c r="J50" s="7">
        <v>27</v>
      </c>
      <c r="K50" s="20">
        <f t="shared" si="0"/>
        <v>3.2034404072318764E-3</v>
      </c>
    </row>
    <row r="51" spans="1:11" x14ac:dyDescent="0.25">
      <c r="A51" s="7">
        <v>48</v>
      </c>
      <c r="B51" s="7">
        <v>46</v>
      </c>
      <c r="C51" s="1" t="s">
        <v>377</v>
      </c>
      <c r="D51" s="1" t="s">
        <v>156</v>
      </c>
      <c r="E51" s="2" t="s">
        <v>10</v>
      </c>
      <c r="F51" s="2">
        <v>1970</v>
      </c>
      <c r="G51" s="17">
        <v>6.7604166666666674E-2</v>
      </c>
      <c r="H51" s="8" t="s">
        <v>37</v>
      </c>
      <c r="I51" s="7">
        <v>6</v>
      </c>
      <c r="J51" s="7">
        <v>252</v>
      </c>
      <c r="K51" s="20">
        <f t="shared" si="0"/>
        <v>3.2039889415481832E-3</v>
      </c>
    </row>
    <row r="52" spans="1:11" x14ac:dyDescent="0.25">
      <c r="A52" s="7">
        <v>49</v>
      </c>
      <c r="B52" s="7">
        <v>47</v>
      </c>
      <c r="C52" s="1" t="s">
        <v>378</v>
      </c>
      <c r="D52" s="1" t="s">
        <v>56</v>
      </c>
      <c r="E52" s="2" t="s">
        <v>10</v>
      </c>
      <c r="F52" s="2">
        <v>1988</v>
      </c>
      <c r="G52" s="17">
        <v>6.7708333333333329E-2</v>
      </c>
      <c r="H52" s="8" t="s">
        <v>25</v>
      </c>
      <c r="I52" s="7">
        <v>10</v>
      </c>
      <c r="J52" s="7">
        <v>211</v>
      </c>
      <c r="K52" s="20">
        <f t="shared" si="0"/>
        <v>3.2089257503949442E-3</v>
      </c>
    </row>
    <row r="53" spans="1:11" x14ac:dyDescent="0.25">
      <c r="A53" s="7">
        <v>50</v>
      </c>
      <c r="B53" s="7">
        <v>48</v>
      </c>
      <c r="C53" s="1" t="s">
        <v>379</v>
      </c>
      <c r="D53" s="1" t="s">
        <v>43</v>
      </c>
      <c r="E53" s="2" t="s">
        <v>10</v>
      </c>
      <c r="F53" s="2">
        <v>1980</v>
      </c>
      <c r="G53" s="17">
        <v>6.7662037037037034E-2</v>
      </c>
      <c r="H53" s="8" t="s">
        <v>20</v>
      </c>
      <c r="I53" s="7">
        <v>6</v>
      </c>
      <c r="J53" s="7">
        <v>533</v>
      </c>
      <c r="K53" s="20">
        <f t="shared" si="0"/>
        <v>3.2067316131297171E-3</v>
      </c>
    </row>
    <row r="54" spans="1:11" x14ac:dyDescent="0.25">
      <c r="A54" s="7">
        <v>51</v>
      </c>
      <c r="B54" s="7">
        <v>49</v>
      </c>
      <c r="C54" s="1" t="s">
        <v>380</v>
      </c>
      <c r="D54" s="1" t="s">
        <v>314</v>
      </c>
      <c r="E54" s="2" t="s">
        <v>10</v>
      </c>
      <c r="F54" s="2">
        <v>1973</v>
      </c>
      <c r="G54" s="17">
        <v>6.7754629629629637E-2</v>
      </c>
      <c r="H54" s="8" t="s">
        <v>37</v>
      </c>
      <c r="I54" s="7">
        <v>7</v>
      </c>
      <c r="J54" s="7">
        <v>483</v>
      </c>
      <c r="K54" s="20">
        <f t="shared" si="0"/>
        <v>3.2111198876601721E-3</v>
      </c>
    </row>
    <row r="55" spans="1:11" x14ac:dyDescent="0.25">
      <c r="A55" s="7">
        <v>52</v>
      </c>
      <c r="B55" s="7">
        <v>50</v>
      </c>
      <c r="C55" s="1" t="s">
        <v>381</v>
      </c>
      <c r="D55" s="1" t="s">
        <v>28</v>
      </c>
      <c r="E55" s="2" t="s">
        <v>10</v>
      </c>
      <c r="F55" s="2">
        <v>1961</v>
      </c>
      <c r="G55" s="17">
        <v>6.7870370370370373E-2</v>
      </c>
      <c r="H55" s="8" t="s">
        <v>11</v>
      </c>
      <c r="I55" s="7">
        <v>4</v>
      </c>
      <c r="J55" s="7">
        <v>6</v>
      </c>
      <c r="K55" s="20">
        <f t="shared" si="0"/>
        <v>3.2166052308232403E-3</v>
      </c>
    </row>
    <row r="56" spans="1:11" x14ac:dyDescent="0.25">
      <c r="A56" s="7">
        <v>53</v>
      </c>
      <c r="B56" s="7">
        <v>51</v>
      </c>
      <c r="C56" s="1" t="s">
        <v>382</v>
      </c>
      <c r="D56" s="1" t="s">
        <v>85</v>
      </c>
      <c r="E56" s="2" t="s">
        <v>10</v>
      </c>
      <c r="F56" s="2">
        <v>1970</v>
      </c>
      <c r="G56" s="17">
        <v>6.805555555555555E-2</v>
      </c>
      <c r="H56" s="8" t="s">
        <v>37</v>
      </c>
      <c r="I56" s="7">
        <v>8</v>
      </c>
      <c r="J56" s="7">
        <v>552</v>
      </c>
      <c r="K56" s="20">
        <f t="shared" si="0"/>
        <v>3.2253817798841493E-3</v>
      </c>
    </row>
    <row r="57" spans="1:11" x14ac:dyDescent="0.25">
      <c r="A57" s="7">
        <v>54</v>
      </c>
      <c r="B57" s="7">
        <v>52</v>
      </c>
      <c r="C57" s="1" t="s">
        <v>383</v>
      </c>
      <c r="D57" s="1" t="s">
        <v>43</v>
      </c>
      <c r="E57" s="2" t="s">
        <v>10</v>
      </c>
      <c r="F57" s="2">
        <v>1975</v>
      </c>
      <c r="G57" s="17">
        <v>6.8402777777777771E-2</v>
      </c>
      <c r="H57" s="8" t="s">
        <v>14</v>
      </c>
      <c r="I57" s="7">
        <v>9</v>
      </c>
      <c r="J57" s="7">
        <v>309</v>
      </c>
      <c r="K57" s="20">
        <f t="shared" si="0"/>
        <v>3.2418378093733539E-3</v>
      </c>
    </row>
    <row r="58" spans="1:11" x14ac:dyDescent="0.25">
      <c r="A58" s="7">
        <v>55</v>
      </c>
      <c r="B58" s="7">
        <v>53</v>
      </c>
      <c r="C58" s="1" t="s">
        <v>384</v>
      </c>
      <c r="D58" s="1" t="s">
        <v>65</v>
      </c>
      <c r="E58" s="2" t="s">
        <v>10</v>
      </c>
      <c r="F58" s="2">
        <v>1973</v>
      </c>
      <c r="G58" s="17">
        <v>6.8483796296296293E-2</v>
      </c>
      <c r="H58" s="8" t="s">
        <v>37</v>
      </c>
      <c r="I58" s="7">
        <v>9</v>
      </c>
      <c r="J58" s="7">
        <v>463</v>
      </c>
      <c r="K58" s="20">
        <f t="shared" si="0"/>
        <v>3.245677549587502E-3</v>
      </c>
    </row>
    <row r="59" spans="1:11" x14ac:dyDescent="0.25">
      <c r="A59" s="7">
        <v>56</v>
      </c>
      <c r="B59" s="7">
        <v>54</v>
      </c>
      <c r="C59" s="1" t="s">
        <v>385</v>
      </c>
      <c r="D59" s="1" t="s">
        <v>212</v>
      </c>
      <c r="E59" s="2" t="s">
        <v>10</v>
      </c>
      <c r="F59" s="2">
        <v>1969</v>
      </c>
      <c r="G59" s="17">
        <v>6.8680555555555564E-2</v>
      </c>
      <c r="H59" s="8" t="s">
        <v>16</v>
      </c>
      <c r="I59" s="7">
        <v>4</v>
      </c>
      <c r="J59" s="7">
        <v>358</v>
      </c>
      <c r="K59" s="20">
        <f t="shared" si="0"/>
        <v>3.2550026329647183E-3</v>
      </c>
    </row>
    <row r="60" spans="1:11" x14ac:dyDescent="0.25">
      <c r="A60" s="7">
        <v>57</v>
      </c>
      <c r="B60" s="7">
        <v>55</v>
      </c>
      <c r="C60" s="1" t="s">
        <v>386</v>
      </c>
      <c r="D60" s="1" t="s">
        <v>231</v>
      </c>
      <c r="E60" s="2" t="s">
        <v>10</v>
      </c>
      <c r="F60" s="2">
        <v>1967</v>
      </c>
      <c r="G60" s="17">
        <v>6.8680555555555564E-2</v>
      </c>
      <c r="H60" s="8" t="s">
        <v>16</v>
      </c>
      <c r="I60" s="7">
        <v>5</v>
      </c>
      <c r="J60" s="7">
        <v>388</v>
      </c>
      <c r="K60" s="20">
        <f t="shared" si="0"/>
        <v>3.2550026329647183E-3</v>
      </c>
    </row>
    <row r="61" spans="1:11" x14ac:dyDescent="0.25">
      <c r="A61" s="7">
        <v>58</v>
      </c>
      <c r="B61" s="7">
        <v>56</v>
      </c>
      <c r="C61" s="1" t="s">
        <v>387</v>
      </c>
      <c r="D61" s="1" t="s">
        <v>300</v>
      </c>
      <c r="E61" s="2" t="s">
        <v>10</v>
      </c>
      <c r="F61" s="2">
        <v>1978</v>
      </c>
      <c r="G61" s="17">
        <v>6.8726851851851858E-2</v>
      </c>
      <c r="H61" s="8" t="s">
        <v>14</v>
      </c>
      <c r="I61" s="7">
        <v>10</v>
      </c>
      <c r="J61" s="7">
        <v>567</v>
      </c>
      <c r="K61" s="20">
        <f t="shared" si="0"/>
        <v>3.2571967702299458E-3</v>
      </c>
    </row>
    <row r="62" spans="1:11" x14ac:dyDescent="0.25">
      <c r="A62" s="7">
        <v>59</v>
      </c>
      <c r="B62" s="7">
        <v>3</v>
      </c>
      <c r="C62" s="1" t="s">
        <v>388</v>
      </c>
      <c r="D62" s="1" t="s">
        <v>300</v>
      </c>
      <c r="E62" s="2" t="s">
        <v>10</v>
      </c>
      <c r="F62" s="2">
        <v>1986</v>
      </c>
      <c r="G62" s="17">
        <v>6.8738425925925925E-2</v>
      </c>
      <c r="H62" s="8" t="s">
        <v>39</v>
      </c>
      <c r="I62" s="7">
        <v>2</v>
      </c>
      <c r="J62" s="7">
        <v>568</v>
      </c>
      <c r="K62" s="20">
        <f t="shared" si="0"/>
        <v>3.2577453045462522E-3</v>
      </c>
    </row>
    <row r="63" spans="1:11" x14ac:dyDescent="0.25">
      <c r="A63" s="7">
        <v>60</v>
      </c>
      <c r="B63" s="7">
        <v>57</v>
      </c>
      <c r="C63" s="1" t="s">
        <v>389</v>
      </c>
      <c r="D63" s="1" t="s">
        <v>28</v>
      </c>
      <c r="E63" s="2" t="s">
        <v>10</v>
      </c>
      <c r="F63" s="2">
        <v>1957</v>
      </c>
      <c r="G63" s="17">
        <v>6.8877314814814808E-2</v>
      </c>
      <c r="H63" s="8" t="s">
        <v>33</v>
      </c>
      <c r="I63" s="7">
        <v>2</v>
      </c>
      <c r="J63" s="7">
        <v>87</v>
      </c>
      <c r="K63" s="20">
        <f t="shared" si="0"/>
        <v>3.2643277163419337E-3</v>
      </c>
    </row>
    <row r="64" spans="1:11" x14ac:dyDescent="0.25">
      <c r="A64" s="7">
        <v>61</v>
      </c>
      <c r="B64" s="7">
        <v>58</v>
      </c>
      <c r="C64" s="1" t="s">
        <v>390</v>
      </c>
      <c r="D64" s="1" t="s">
        <v>106</v>
      </c>
      <c r="E64" s="2" t="s">
        <v>10</v>
      </c>
      <c r="F64" s="2">
        <v>1991</v>
      </c>
      <c r="G64" s="17">
        <v>6.8935185185185183E-2</v>
      </c>
      <c r="H64" s="8" t="s">
        <v>18</v>
      </c>
      <c r="I64" s="7">
        <v>9</v>
      </c>
      <c r="J64" s="7">
        <v>165</v>
      </c>
      <c r="K64" s="20">
        <f t="shared" si="0"/>
        <v>3.267070387923468E-3</v>
      </c>
    </row>
    <row r="65" spans="1:11" x14ac:dyDescent="0.25">
      <c r="A65" s="7">
        <v>62</v>
      </c>
      <c r="B65" s="7">
        <v>59</v>
      </c>
      <c r="C65" s="1" t="s">
        <v>391</v>
      </c>
      <c r="D65" s="1" t="s">
        <v>36</v>
      </c>
      <c r="E65" s="2" t="s">
        <v>10</v>
      </c>
      <c r="F65" s="2">
        <v>1995</v>
      </c>
      <c r="G65" s="17">
        <v>6.895833333333333E-2</v>
      </c>
      <c r="H65" s="8" t="s">
        <v>18</v>
      </c>
      <c r="I65" s="7">
        <v>10</v>
      </c>
      <c r="J65" s="7">
        <v>334</v>
      </c>
      <c r="K65" s="20">
        <f t="shared" si="0"/>
        <v>3.2681674565560818E-3</v>
      </c>
    </row>
    <row r="66" spans="1:11" x14ac:dyDescent="0.25">
      <c r="A66" s="7">
        <v>63</v>
      </c>
      <c r="B66" s="7">
        <v>60</v>
      </c>
      <c r="C66" s="1" t="s">
        <v>392</v>
      </c>
      <c r="D66" s="1" t="s">
        <v>221</v>
      </c>
      <c r="E66" s="2" t="s">
        <v>10</v>
      </c>
      <c r="F66" s="2">
        <v>1986</v>
      </c>
      <c r="G66" s="17">
        <v>6.9143518518518521E-2</v>
      </c>
      <c r="H66" s="8" t="s">
        <v>25</v>
      </c>
      <c r="I66" s="7">
        <v>11</v>
      </c>
      <c r="J66" s="7">
        <v>371</v>
      </c>
      <c r="K66" s="20">
        <f t="shared" si="0"/>
        <v>3.2769440056169912E-3</v>
      </c>
    </row>
    <row r="67" spans="1:11" x14ac:dyDescent="0.25">
      <c r="A67" s="7">
        <v>64</v>
      </c>
      <c r="B67" s="7">
        <v>61</v>
      </c>
      <c r="C67" s="1" t="s">
        <v>393</v>
      </c>
      <c r="D67" s="1" t="s">
        <v>15</v>
      </c>
      <c r="E67" s="2" t="s">
        <v>10</v>
      </c>
      <c r="F67" s="2">
        <v>1967</v>
      </c>
      <c r="G67" s="17">
        <v>6.913194444444444E-2</v>
      </c>
      <c r="H67" s="8" t="s">
        <v>16</v>
      </c>
      <c r="I67" s="7">
        <v>6</v>
      </c>
      <c r="J67" s="7">
        <v>19</v>
      </c>
      <c r="K67" s="20">
        <f t="shared" si="0"/>
        <v>3.2763954713006843E-3</v>
      </c>
    </row>
    <row r="68" spans="1:11" x14ac:dyDescent="0.25">
      <c r="A68" s="7">
        <v>65</v>
      </c>
      <c r="B68" s="7">
        <v>62</v>
      </c>
      <c r="C68" s="1" t="s">
        <v>394</v>
      </c>
      <c r="D68" s="1" t="s">
        <v>274</v>
      </c>
      <c r="E68" s="2" t="s">
        <v>52</v>
      </c>
      <c r="F68" s="2">
        <v>1963</v>
      </c>
      <c r="G68" s="17">
        <v>6.9317129629629631E-2</v>
      </c>
      <c r="H68" s="8" t="s">
        <v>11</v>
      </c>
      <c r="I68" s="7">
        <v>5</v>
      </c>
      <c r="J68" s="7">
        <v>468</v>
      </c>
      <c r="K68" s="20">
        <f t="shared" si="0"/>
        <v>3.2851720203615938E-3</v>
      </c>
    </row>
    <row r="69" spans="1:11" x14ac:dyDescent="0.25">
      <c r="A69" s="7">
        <v>66</v>
      </c>
      <c r="B69" s="7">
        <v>63</v>
      </c>
      <c r="C69" s="1" t="s">
        <v>395</v>
      </c>
      <c r="D69" s="1" t="s">
        <v>319</v>
      </c>
      <c r="E69" s="2" t="s">
        <v>10</v>
      </c>
      <c r="F69" s="2">
        <v>1967</v>
      </c>
      <c r="G69" s="17">
        <v>6.9432870370370367E-2</v>
      </c>
      <c r="H69" s="8" t="s">
        <v>16</v>
      </c>
      <c r="I69" s="7">
        <v>7</v>
      </c>
      <c r="J69" s="7">
        <v>534</v>
      </c>
      <c r="K69" s="20">
        <f t="shared" ref="K69:K132" si="1">G69/$F$1</f>
        <v>3.2906573635246615E-3</v>
      </c>
    </row>
    <row r="70" spans="1:11" x14ac:dyDescent="0.25">
      <c r="A70" s="7">
        <v>67</v>
      </c>
      <c r="B70" s="7">
        <v>4</v>
      </c>
      <c r="C70" s="1" t="s">
        <v>396</v>
      </c>
      <c r="D70" s="1" t="s">
        <v>65</v>
      </c>
      <c r="E70" s="2" t="s">
        <v>10</v>
      </c>
      <c r="F70" s="2">
        <v>2000</v>
      </c>
      <c r="G70" s="17">
        <v>6.958333333333333E-2</v>
      </c>
      <c r="H70" s="8" t="s">
        <v>109</v>
      </c>
      <c r="I70" s="7">
        <v>1</v>
      </c>
      <c r="J70" s="7">
        <v>439</v>
      </c>
      <c r="K70" s="20">
        <f t="shared" si="1"/>
        <v>3.2977883096366504E-3</v>
      </c>
    </row>
    <row r="71" spans="1:11" x14ac:dyDescent="0.25">
      <c r="A71" s="7">
        <v>68</v>
      </c>
      <c r="B71" s="7">
        <v>64</v>
      </c>
      <c r="C71" s="1" t="s">
        <v>397</v>
      </c>
      <c r="D71" s="1" t="s">
        <v>154</v>
      </c>
      <c r="E71" s="2" t="s">
        <v>10</v>
      </c>
      <c r="F71" s="2">
        <v>1969</v>
      </c>
      <c r="G71" s="17">
        <v>6.957175925925925E-2</v>
      </c>
      <c r="H71" s="8" t="s">
        <v>16</v>
      </c>
      <c r="I71" s="7">
        <v>8</v>
      </c>
      <c r="J71" s="7">
        <v>250</v>
      </c>
      <c r="K71" s="20">
        <f t="shared" si="1"/>
        <v>3.2972397753203435E-3</v>
      </c>
    </row>
    <row r="72" spans="1:11" x14ac:dyDescent="0.25">
      <c r="A72" s="7">
        <v>69</v>
      </c>
      <c r="B72" s="7">
        <v>65</v>
      </c>
      <c r="C72" s="1" t="s">
        <v>398</v>
      </c>
      <c r="D72" s="1" t="s">
        <v>21</v>
      </c>
      <c r="E72" s="2" t="s">
        <v>10</v>
      </c>
      <c r="F72" s="2">
        <v>1963</v>
      </c>
      <c r="G72" s="17">
        <v>7.0046296296296287E-2</v>
      </c>
      <c r="H72" s="8" t="s">
        <v>11</v>
      </c>
      <c r="I72" s="7">
        <v>6</v>
      </c>
      <c r="J72" s="7">
        <v>501</v>
      </c>
      <c r="K72" s="20">
        <f t="shared" si="1"/>
        <v>3.3197296822889233E-3</v>
      </c>
    </row>
    <row r="73" spans="1:11" x14ac:dyDescent="0.25">
      <c r="A73" s="7">
        <v>70</v>
      </c>
      <c r="B73" s="7">
        <v>66</v>
      </c>
      <c r="C73" s="1" t="s">
        <v>399</v>
      </c>
      <c r="D73" s="1" t="s">
        <v>65</v>
      </c>
      <c r="E73" s="2" t="s">
        <v>10</v>
      </c>
      <c r="F73" s="2">
        <v>1961</v>
      </c>
      <c r="G73" s="17">
        <v>7.0104166666666676E-2</v>
      </c>
      <c r="H73" s="8" t="s">
        <v>11</v>
      </c>
      <c r="I73" s="7">
        <v>7</v>
      </c>
      <c r="J73" s="7">
        <v>254</v>
      </c>
      <c r="K73" s="20">
        <f t="shared" si="1"/>
        <v>3.3224723538704585E-3</v>
      </c>
    </row>
    <row r="74" spans="1:11" x14ac:dyDescent="0.25">
      <c r="A74" s="7">
        <v>71</v>
      </c>
      <c r="B74" s="7">
        <v>67</v>
      </c>
      <c r="C74" s="1" t="s">
        <v>400</v>
      </c>
      <c r="D74" s="1" t="s">
        <v>237</v>
      </c>
      <c r="E74" s="2" t="s">
        <v>10</v>
      </c>
      <c r="F74" s="2">
        <v>1980</v>
      </c>
      <c r="G74" s="17">
        <v>7.03125E-2</v>
      </c>
      <c r="H74" s="8" t="s">
        <v>20</v>
      </c>
      <c r="I74" s="7">
        <v>7</v>
      </c>
      <c r="J74" s="7">
        <v>397</v>
      </c>
      <c r="K74" s="20">
        <f t="shared" si="1"/>
        <v>3.3323459715639808E-3</v>
      </c>
    </row>
    <row r="75" spans="1:11" x14ac:dyDescent="0.25">
      <c r="A75" s="7">
        <v>72</v>
      </c>
      <c r="B75" s="7">
        <v>68</v>
      </c>
      <c r="C75" s="1" t="s">
        <v>401</v>
      </c>
      <c r="D75" s="1" t="s">
        <v>182</v>
      </c>
      <c r="E75" s="2" t="s">
        <v>10</v>
      </c>
      <c r="F75" s="2">
        <v>1973</v>
      </c>
      <c r="G75" s="17">
        <v>7.0520833333333324E-2</v>
      </c>
      <c r="H75" s="8" t="s">
        <v>37</v>
      </c>
      <c r="I75" s="7">
        <v>10</v>
      </c>
      <c r="J75" s="7">
        <v>311</v>
      </c>
      <c r="K75" s="20">
        <f t="shared" si="1"/>
        <v>3.3422195892575035E-3</v>
      </c>
    </row>
    <row r="76" spans="1:11" x14ac:dyDescent="0.25">
      <c r="A76" s="7">
        <v>73</v>
      </c>
      <c r="B76" s="7">
        <v>69</v>
      </c>
      <c r="C76" s="1" t="s">
        <v>402</v>
      </c>
      <c r="D76" s="1" t="s">
        <v>170</v>
      </c>
      <c r="E76" s="2" t="s">
        <v>10</v>
      </c>
      <c r="F76" s="2">
        <v>1970</v>
      </c>
      <c r="G76" s="17">
        <v>7.0601851851851846E-2</v>
      </c>
      <c r="H76" s="8" t="s">
        <v>37</v>
      </c>
      <c r="I76" s="7">
        <v>11</v>
      </c>
      <c r="J76" s="7">
        <v>285</v>
      </c>
      <c r="K76" s="20">
        <f t="shared" si="1"/>
        <v>3.3460593294716511E-3</v>
      </c>
    </row>
    <row r="77" spans="1:11" x14ac:dyDescent="0.25">
      <c r="A77" s="7">
        <v>74</v>
      </c>
      <c r="B77" s="7">
        <v>70</v>
      </c>
      <c r="C77" s="1" t="s">
        <v>403</v>
      </c>
      <c r="D77" s="1" t="s">
        <v>23</v>
      </c>
      <c r="E77" s="2" t="s">
        <v>10</v>
      </c>
      <c r="F77" s="2">
        <v>1975</v>
      </c>
      <c r="G77" s="17">
        <v>7.0625000000000007E-2</v>
      </c>
      <c r="H77" s="8" t="s">
        <v>14</v>
      </c>
      <c r="I77" s="7">
        <v>11</v>
      </c>
      <c r="J77" s="7">
        <v>24</v>
      </c>
      <c r="K77" s="20">
        <f t="shared" si="1"/>
        <v>3.3471563981042657E-3</v>
      </c>
    </row>
    <row r="78" spans="1:11" x14ac:dyDescent="0.25">
      <c r="A78" s="7">
        <v>75</v>
      </c>
      <c r="B78" s="7">
        <v>71</v>
      </c>
      <c r="C78" s="1" t="s">
        <v>404</v>
      </c>
      <c r="D78" s="1" t="s">
        <v>144</v>
      </c>
      <c r="E78" s="2" t="s">
        <v>10</v>
      </c>
      <c r="F78" s="2">
        <v>1966</v>
      </c>
      <c r="G78" s="17">
        <v>7.0682870370370368E-2</v>
      </c>
      <c r="H78" s="8" t="s">
        <v>16</v>
      </c>
      <c r="I78" s="7">
        <v>9</v>
      </c>
      <c r="J78" s="7">
        <v>521</v>
      </c>
      <c r="K78" s="20">
        <f t="shared" si="1"/>
        <v>3.3498990696857992E-3</v>
      </c>
    </row>
    <row r="79" spans="1:11" x14ac:dyDescent="0.25">
      <c r="A79" s="7">
        <v>76</v>
      </c>
      <c r="B79" s="7">
        <v>72</v>
      </c>
      <c r="C79" s="1" t="s">
        <v>405</v>
      </c>
      <c r="D79" s="1" t="s">
        <v>43</v>
      </c>
      <c r="E79" s="2" t="s">
        <v>10</v>
      </c>
      <c r="F79" s="2">
        <v>1975</v>
      </c>
      <c r="G79" s="17">
        <v>7.0740740740740743E-2</v>
      </c>
      <c r="H79" s="8" t="s">
        <v>14</v>
      </c>
      <c r="I79" s="7">
        <v>12</v>
      </c>
      <c r="J79" s="7">
        <v>427</v>
      </c>
      <c r="K79" s="20">
        <f t="shared" si="1"/>
        <v>3.3526417412673335E-3</v>
      </c>
    </row>
    <row r="80" spans="1:11" x14ac:dyDescent="0.25">
      <c r="A80" s="7">
        <v>77</v>
      </c>
      <c r="B80" s="7">
        <v>73</v>
      </c>
      <c r="C80" s="1" t="s">
        <v>406</v>
      </c>
      <c r="D80" s="1" t="s">
        <v>160</v>
      </c>
      <c r="E80" s="2" t="s">
        <v>10</v>
      </c>
      <c r="F80" s="2">
        <v>1974</v>
      </c>
      <c r="G80" s="17">
        <v>7.0983796296296295E-2</v>
      </c>
      <c r="H80" s="8" t="s">
        <v>37</v>
      </c>
      <c r="I80" s="7">
        <v>12</v>
      </c>
      <c r="J80" s="7">
        <v>268</v>
      </c>
      <c r="K80" s="20">
        <f t="shared" si="1"/>
        <v>3.3641609619097768E-3</v>
      </c>
    </row>
    <row r="81" spans="1:11" x14ac:dyDescent="0.25">
      <c r="A81" s="7">
        <v>78</v>
      </c>
      <c r="B81" s="7">
        <v>74</v>
      </c>
      <c r="C81" s="1" t="s">
        <v>407</v>
      </c>
      <c r="D81" s="1" t="s">
        <v>21</v>
      </c>
      <c r="E81" s="2" t="s">
        <v>10</v>
      </c>
      <c r="F81" s="2">
        <v>1981</v>
      </c>
      <c r="G81" s="17">
        <v>7.0995370370370361E-2</v>
      </c>
      <c r="H81" s="8" t="s">
        <v>20</v>
      </c>
      <c r="I81" s="7">
        <v>8</v>
      </c>
      <c r="J81" s="7">
        <v>22</v>
      </c>
      <c r="K81" s="20">
        <f t="shared" si="1"/>
        <v>3.3647094962260832E-3</v>
      </c>
    </row>
    <row r="82" spans="1:11" x14ac:dyDescent="0.25">
      <c r="A82" s="7">
        <v>79</v>
      </c>
      <c r="B82" s="7">
        <v>75</v>
      </c>
      <c r="C82" s="1" t="s">
        <v>408</v>
      </c>
      <c r="D82" s="1" t="s">
        <v>63</v>
      </c>
      <c r="E82" s="2" t="s">
        <v>10</v>
      </c>
      <c r="F82" s="2">
        <v>1968</v>
      </c>
      <c r="G82" s="17">
        <v>7.0972222222222228E-2</v>
      </c>
      <c r="H82" s="8" t="s">
        <v>16</v>
      </c>
      <c r="I82" s="7">
        <v>10</v>
      </c>
      <c r="J82" s="7">
        <v>74</v>
      </c>
      <c r="K82" s="20">
        <f t="shared" si="1"/>
        <v>3.3636124275934704E-3</v>
      </c>
    </row>
    <row r="83" spans="1:11" x14ac:dyDescent="0.25">
      <c r="A83" s="7">
        <v>80</v>
      </c>
      <c r="B83" s="7">
        <v>76</v>
      </c>
      <c r="C83" s="1" t="s">
        <v>409</v>
      </c>
      <c r="D83" s="1" t="s">
        <v>28</v>
      </c>
      <c r="E83" s="2" t="s">
        <v>10</v>
      </c>
      <c r="F83" s="2">
        <v>1981</v>
      </c>
      <c r="G83" s="17">
        <v>7.12037037037037E-2</v>
      </c>
      <c r="H83" s="8" t="s">
        <v>20</v>
      </c>
      <c r="I83" s="7">
        <v>9</v>
      </c>
      <c r="J83" s="7">
        <v>423</v>
      </c>
      <c r="K83" s="20">
        <f t="shared" si="1"/>
        <v>3.3745831139196064E-3</v>
      </c>
    </row>
    <row r="84" spans="1:11" x14ac:dyDescent="0.25">
      <c r="A84" s="7">
        <v>81</v>
      </c>
      <c r="B84" s="7">
        <v>77</v>
      </c>
      <c r="C84" s="1" t="s">
        <v>410</v>
      </c>
      <c r="D84" s="1" t="s">
        <v>313</v>
      </c>
      <c r="E84" s="2" t="s">
        <v>10</v>
      </c>
      <c r="F84" s="2">
        <v>1960</v>
      </c>
      <c r="G84" s="17">
        <v>7.1238425925925927E-2</v>
      </c>
      <c r="H84" s="8" t="s">
        <v>11</v>
      </c>
      <c r="I84" s="7">
        <v>8</v>
      </c>
      <c r="J84" s="7">
        <v>514</v>
      </c>
      <c r="K84" s="20">
        <f t="shared" si="1"/>
        <v>3.376228716868527E-3</v>
      </c>
    </row>
    <row r="85" spans="1:11" x14ac:dyDescent="0.25">
      <c r="A85" s="7">
        <v>82</v>
      </c>
      <c r="B85" s="7">
        <v>78</v>
      </c>
      <c r="C85" s="1" t="s">
        <v>411</v>
      </c>
      <c r="D85" s="1" t="s">
        <v>43</v>
      </c>
      <c r="E85" s="2" t="s">
        <v>10</v>
      </c>
      <c r="F85" s="2">
        <v>1998</v>
      </c>
      <c r="G85" s="17">
        <v>7.1307870370370369E-2</v>
      </c>
      <c r="H85" s="8" t="s">
        <v>18</v>
      </c>
      <c r="I85" s="7">
        <v>11</v>
      </c>
      <c r="J85" s="7">
        <v>377</v>
      </c>
      <c r="K85" s="20">
        <f t="shared" si="1"/>
        <v>3.3795199227663678E-3</v>
      </c>
    </row>
    <row r="86" spans="1:11" x14ac:dyDescent="0.25">
      <c r="A86" s="7">
        <v>83</v>
      </c>
      <c r="B86" s="7">
        <v>79</v>
      </c>
      <c r="C86" s="1" t="s">
        <v>412</v>
      </c>
      <c r="D86" s="1" t="s">
        <v>85</v>
      </c>
      <c r="E86" s="2" t="s">
        <v>10</v>
      </c>
      <c r="F86" s="2">
        <v>1975</v>
      </c>
      <c r="G86" s="17">
        <v>7.1365740740740743E-2</v>
      </c>
      <c r="H86" s="8" t="s">
        <v>14</v>
      </c>
      <c r="I86" s="7">
        <v>13</v>
      </c>
      <c r="J86" s="7">
        <v>152</v>
      </c>
      <c r="K86" s="20">
        <f t="shared" si="1"/>
        <v>3.3822625943479025E-3</v>
      </c>
    </row>
    <row r="87" spans="1:11" x14ac:dyDescent="0.25">
      <c r="A87" s="7">
        <v>84</v>
      </c>
      <c r="B87" s="7">
        <v>5</v>
      </c>
      <c r="C87" s="1" t="s">
        <v>413</v>
      </c>
      <c r="D87" s="1" t="s">
        <v>288</v>
      </c>
      <c r="E87" s="2" t="s">
        <v>10</v>
      </c>
      <c r="F87" s="2">
        <v>1966</v>
      </c>
      <c r="G87" s="17">
        <v>7.1400462962962971E-2</v>
      </c>
      <c r="H87" s="8" t="s">
        <v>27</v>
      </c>
      <c r="I87" s="7">
        <v>1</v>
      </c>
      <c r="J87" s="7">
        <v>530</v>
      </c>
      <c r="K87" s="20">
        <f t="shared" si="1"/>
        <v>3.3839081972968231E-3</v>
      </c>
    </row>
    <row r="88" spans="1:11" x14ac:dyDescent="0.25">
      <c r="A88" s="7">
        <v>85</v>
      </c>
      <c r="B88" s="7">
        <v>6</v>
      </c>
      <c r="C88" s="1" t="s">
        <v>414</v>
      </c>
      <c r="D88" s="1" t="s">
        <v>304</v>
      </c>
      <c r="E88" s="2" t="s">
        <v>10</v>
      </c>
      <c r="F88" s="2">
        <v>2000</v>
      </c>
      <c r="G88" s="17">
        <v>7.1446759259259265E-2</v>
      </c>
      <c r="H88" s="8" t="s">
        <v>109</v>
      </c>
      <c r="I88" s="7">
        <v>2</v>
      </c>
      <c r="J88" s="7">
        <v>516</v>
      </c>
      <c r="K88" s="20">
        <f t="shared" si="1"/>
        <v>3.3861023345620501E-3</v>
      </c>
    </row>
    <row r="89" spans="1:11" x14ac:dyDescent="0.25">
      <c r="A89" s="7">
        <v>86</v>
      </c>
      <c r="B89" s="7">
        <v>80</v>
      </c>
      <c r="C89" s="1" t="s">
        <v>415</v>
      </c>
      <c r="D89" s="1" t="s">
        <v>280</v>
      </c>
      <c r="E89" s="2" t="s">
        <v>10</v>
      </c>
      <c r="F89" s="2">
        <v>1969</v>
      </c>
      <c r="G89" s="17">
        <v>7.1678240740740737E-2</v>
      </c>
      <c r="H89" s="8" t="s">
        <v>16</v>
      </c>
      <c r="I89" s="7">
        <v>11</v>
      </c>
      <c r="J89" s="7">
        <v>485</v>
      </c>
      <c r="K89" s="20">
        <f t="shared" si="1"/>
        <v>3.3970730208881862E-3</v>
      </c>
    </row>
    <row r="90" spans="1:11" x14ac:dyDescent="0.25">
      <c r="A90" s="7">
        <v>87</v>
      </c>
      <c r="B90" s="7">
        <v>81</v>
      </c>
      <c r="C90" s="1" t="s">
        <v>416</v>
      </c>
      <c r="D90" s="1" t="s">
        <v>152</v>
      </c>
      <c r="E90" s="2" t="s">
        <v>10</v>
      </c>
      <c r="F90" s="2">
        <v>1977</v>
      </c>
      <c r="G90" s="17">
        <v>7.1481481481481479E-2</v>
      </c>
      <c r="H90" s="8" t="s">
        <v>14</v>
      </c>
      <c r="I90" s="7">
        <v>14</v>
      </c>
      <c r="J90" s="7">
        <v>249</v>
      </c>
      <c r="K90" s="20">
        <f t="shared" si="1"/>
        <v>3.3877479375109703E-3</v>
      </c>
    </row>
    <row r="91" spans="1:11" x14ac:dyDescent="0.25">
      <c r="A91" s="7">
        <v>88</v>
      </c>
      <c r="B91" s="7">
        <v>82</v>
      </c>
      <c r="C91" s="1" t="s">
        <v>417</v>
      </c>
      <c r="D91" s="1" t="s">
        <v>60</v>
      </c>
      <c r="E91" s="2" t="s">
        <v>10</v>
      </c>
      <c r="F91" s="2">
        <v>1978</v>
      </c>
      <c r="G91" s="17">
        <v>7.1782407407407406E-2</v>
      </c>
      <c r="H91" s="8" t="s">
        <v>14</v>
      </c>
      <c r="I91" s="7">
        <v>15</v>
      </c>
      <c r="J91" s="7">
        <v>69</v>
      </c>
      <c r="K91" s="20">
        <f t="shared" si="1"/>
        <v>3.402009829734948E-3</v>
      </c>
    </row>
    <row r="92" spans="1:11" x14ac:dyDescent="0.25">
      <c r="A92" s="7">
        <v>89</v>
      </c>
      <c r="B92" s="7">
        <v>83</v>
      </c>
      <c r="C92" s="1" t="s">
        <v>418</v>
      </c>
      <c r="D92" s="1" t="s">
        <v>269</v>
      </c>
      <c r="E92" s="2" t="s">
        <v>10</v>
      </c>
      <c r="F92" s="2">
        <v>1983</v>
      </c>
      <c r="G92" s="17">
        <v>7.1886574074074075E-2</v>
      </c>
      <c r="H92" s="8" t="s">
        <v>20</v>
      </c>
      <c r="I92" s="7">
        <v>12</v>
      </c>
      <c r="J92" s="7">
        <v>459</v>
      </c>
      <c r="K92" s="20">
        <f t="shared" si="1"/>
        <v>3.4069466385817093E-3</v>
      </c>
    </row>
    <row r="93" spans="1:11" x14ac:dyDescent="0.25">
      <c r="A93" s="7">
        <v>90</v>
      </c>
      <c r="B93" s="7">
        <v>84</v>
      </c>
      <c r="C93" s="1" t="s">
        <v>419</v>
      </c>
      <c r="D93" s="1" t="s">
        <v>213</v>
      </c>
      <c r="E93" s="2" t="s">
        <v>10</v>
      </c>
      <c r="F93" s="2">
        <v>1982</v>
      </c>
      <c r="G93" s="17">
        <v>7.1840277777777781E-2</v>
      </c>
      <c r="H93" s="8" t="s">
        <v>20</v>
      </c>
      <c r="I93" s="7">
        <v>10</v>
      </c>
      <c r="J93" s="7">
        <v>360</v>
      </c>
      <c r="K93" s="20">
        <f t="shared" si="1"/>
        <v>3.4047525013164823E-3</v>
      </c>
    </row>
    <row r="94" spans="1:11" x14ac:dyDescent="0.25">
      <c r="A94" s="7">
        <v>91</v>
      </c>
      <c r="B94" s="7">
        <v>85</v>
      </c>
      <c r="C94" s="1" t="s">
        <v>420</v>
      </c>
      <c r="D94" s="1" t="s">
        <v>308</v>
      </c>
      <c r="E94" s="2" t="s">
        <v>10</v>
      </c>
      <c r="F94" s="2">
        <v>1970</v>
      </c>
      <c r="G94" s="17">
        <v>7.1967592592592597E-2</v>
      </c>
      <c r="H94" s="8" t="s">
        <v>37</v>
      </c>
      <c r="I94" s="7">
        <v>13</v>
      </c>
      <c r="J94" s="7">
        <v>497</v>
      </c>
      <c r="K94" s="20">
        <f t="shared" si="1"/>
        <v>3.4107863787958574E-3</v>
      </c>
    </row>
    <row r="95" spans="1:11" x14ac:dyDescent="0.25">
      <c r="A95" s="7">
        <v>92</v>
      </c>
      <c r="B95" s="7">
        <v>86</v>
      </c>
      <c r="C95" s="1" t="s">
        <v>421</v>
      </c>
      <c r="D95" s="1" t="s">
        <v>232</v>
      </c>
      <c r="E95" s="2" t="s">
        <v>10</v>
      </c>
      <c r="F95" s="2">
        <v>1981</v>
      </c>
      <c r="G95" s="17">
        <v>7.1863425925925928E-2</v>
      </c>
      <c r="H95" s="8" t="s">
        <v>20</v>
      </c>
      <c r="I95" s="7">
        <v>11</v>
      </c>
      <c r="J95" s="7">
        <v>389</v>
      </c>
      <c r="K95" s="20">
        <f t="shared" si="1"/>
        <v>3.405849569949096E-3</v>
      </c>
    </row>
    <row r="96" spans="1:11" x14ac:dyDescent="0.25">
      <c r="A96" s="7">
        <v>93</v>
      </c>
      <c r="B96" s="7">
        <v>87</v>
      </c>
      <c r="C96" s="1" t="s">
        <v>422</v>
      </c>
      <c r="D96" s="25" t="s">
        <v>208</v>
      </c>
      <c r="E96" s="2" t="s">
        <v>10</v>
      </c>
      <c r="F96" s="2">
        <v>1990</v>
      </c>
      <c r="G96" s="17">
        <v>7.1979166666666664E-2</v>
      </c>
      <c r="H96" s="8" t="s">
        <v>18</v>
      </c>
      <c r="I96" s="7">
        <v>12</v>
      </c>
      <c r="J96" s="7">
        <v>354</v>
      </c>
      <c r="K96" s="20">
        <f t="shared" si="1"/>
        <v>3.4113349131121638E-3</v>
      </c>
    </row>
    <row r="97" spans="1:11" x14ac:dyDescent="0.25">
      <c r="A97" s="7">
        <v>94</v>
      </c>
      <c r="B97" s="7">
        <v>7</v>
      </c>
      <c r="C97" s="1" t="s">
        <v>423</v>
      </c>
      <c r="D97" s="1" t="s">
        <v>43</v>
      </c>
      <c r="E97" s="2" t="s">
        <v>10</v>
      </c>
      <c r="F97" s="2">
        <v>1986</v>
      </c>
      <c r="G97" s="17">
        <v>7.2210648148148149E-2</v>
      </c>
      <c r="H97" s="8" t="s">
        <v>39</v>
      </c>
      <c r="I97" s="7">
        <v>3</v>
      </c>
      <c r="J97" s="7">
        <v>172</v>
      </c>
      <c r="K97" s="20">
        <f t="shared" si="1"/>
        <v>3.4223055994383007E-3</v>
      </c>
    </row>
    <row r="98" spans="1:11" x14ac:dyDescent="0.25">
      <c r="A98" s="7">
        <v>95</v>
      </c>
      <c r="B98" s="7">
        <v>88</v>
      </c>
      <c r="C98" s="1" t="s">
        <v>424</v>
      </c>
      <c r="D98" s="1" t="s">
        <v>135</v>
      </c>
      <c r="E98" s="2" t="s">
        <v>10</v>
      </c>
      <c r="F98" s="2">
        <v>1961</v>
      </c>
      <c r="G98" s="17">
        <v>7.2152777777777774E-2</v>
      </c>
      <c r="H98" s="8" t="s">
        <v>11</v>
      </c>
      <c r="I98" s="7">
        <v>9</v>
      </c>
      <c r="J98" s="7">
        <v>244</v>
      </c>
      <c r="K98" s="20">
        <f t="shared" si="1"/>
        <v>3.4195629278567664E-3</v>
      </c>
    </row>
    <row r="99" spans="1:11" x14ac:dyDescent="0.25">
      <c r="A99" s="7">
        <v>96</v>
      </c>
      <c r="B99" s="7">
        <v>89</v>
      </c>
      <c r="C99" s="1" t="s">
        <v>425</v>
      </c>
      <c r="D99" s="1" t="s">
        <v>29</v>
      </c>
      <c r="E99" s="2" t="s">
        <v>10</v>
      </c>
      <c r="F99" s="2">
        <v>1966</v>
      </c>
      <c r="G99" s="17">
        <v>7.2210648148148149E-2</v>
      </c>
      <c r="H99" s="8" t="s">
        <v>16</v>
      </c>
      <c r="I99" s="7">
        <v>12</v>
      </c>
      <c r="J99" s="7">
        <v>569</v>
      </c>
      <c r="K99" s="20">
        <f t="shared" si="1"/>
        <v>3.4223055994383007E-3</v>
      </c>
    </row>
    <row r="100" spans="1:11" x14ac:dyDescent="0.25">
      <c r="A100" s="7">
        <v>97</v>
      </c>
      <c r="B100" s="7">
        <v>90</v>
      </c>
      <c r="C100" s="1" t="s">
        <v>426</v>
      </c>
      <c r="D100" s="1" t="s">
        <v>85</v>
      </c>
      <c r="E100" s="2" t="s">
        <v>10</v>
      </c>
      <c r="F100" s="2">
        <v>1963</v>
      </c>
      <c r="G100" s="17">
        <v>7.2337962962962965E-2</v>
      </c>
      <c r="H100" s="8" t="s">
        <v>11</v>
      </c>
      <c r="I100" s="7">
        <v>10</v>
      </c>
      <c r="J100" s="7">
        <v>156</v>
      </c>
      <c r="K100" s="20">
        <f t="shared" si="1"/>
        <v>3.4283394769176758E-3</v>
      </c>
    </row>
    <row r="101" spans="1:11" x14ac:dyDescent="0.25">
      <c r="A101" s="7">
        <v>98</v>
      </c>
      <c r="B101" s="7">
        <v>91</v>
      </c>
      <c r="C101" s="1" t="s">
        <v>427</v>
      </c>
      <c r="D101" s="1" t="s">
        <v>298</v>
      </c>
      <c r="E101" s="2" t="s">
        <v>10</v>
      </c>
      <c r="F101" s="2">
        <v>1969</v>
      </c>
      <c r="G101" s="17">
        <v>7.2372685185185193E-2</v>
      </c>
      <c r="H101" s="8" t="s">
        <v>16</v>
      </c>
      <c r="I101" s="7">
        <v>13</v>
      </c>
      <c r="J101" s="7">
        <v>549</v>
      </c>
      <c r="K101" s="20">
        <f t="shared" si="1"/>
        <v>3.4299850798665964E-3</v>
      </c>
    </row>
    <row r="102" spans="1:11" x14ac:dyDescent="0.25">
      <c r="A102" s="7">
        <v>99</v>
      </c>
      <c r="B102" s="7">
        <v>92</v>
      </c>
      <c r="C102" s="1" t="s">
        <v>428</v>
      </c>
      <c r="D102" s="1" t="s">
        <v>65</v>
      </c>
      <c r="E102" s="2" t="s">
        <v>10</v>
      </c>
      <c r="F102" s="2">
        <v>1994</v>
      </c>
      <c r="G102" s="17">
        <v>7.2546296296296289E-2</v>
      </c>
      <c r="H102" s="8" t="s">
        <v>18</v>
      </c>
      <c r="I102" s="7">
        <v>13</v>
      </c>
      <c r="J102" s="7">
        <v>456</v>
      </c>
      <c r="K102" s="20">
        <f t="shared" si="1"/>
        <v>3.4382130946111985E-3</v>
      </c>
    </row>
    <row r="103" spans="1:11" x14ac:dyDescent="0.25">
      <c r="A103" s="7">
        <v>100</v>
      </c>
      <c r="B103" s="7">
        <v>93</v>
      </c>
      <c r="C103" s="1" t="s">
        <v>429</v>
      </c>
      <c r="D103" s="1" t="s">
        <v>143</v>
      </c>
      <c r="E103" s="2" t="s">
        <v>10</v>
      </c>
      <c r="F103" s="2">
        <v>1985</v>
      </c>
      <c r="G103" s="17">
        <v>7.2476851851851862E-2</v>
      </c>
      <c r="H103" s="8" t="s">
        <v>25</v>
      </c>
      <c r="I103" s="7">
        <v>12</v>
      </c>
      <c r="J103" s="7">
        <v>229</v>
      </c>
      <c r="K103" s="20">
        <f t="shared" si="1"/>
        <v>3.4349218887133582E-3</v>
      </c>
    </row>
    <row r="104" spans="1:11" x14ac:dyDescent="0.25">
      <c r="A104" s="7">
        <v>101</v>
      </c>
      <c r="B104" s="7">
        <v>8</v>
      </c>
      <c r="C104" s="1" t="s">
        <v>430</v>
      </c>
      <c r="D104" s="1" t="s">
        <v>61</v>
      </c>
      <c r="E104" s="2" t="s">
        <v>10</v>
      </c>
      <c r="F104" s="2">
        <v>1966</v>
      </c>
      <c r="G104" s="17">
        <v>7.2581018518518517E-2</v>
      </c>
      <c r="H104" s="8" t="s">
        <v>27</v>
      </c>
      <c r="I104" s="7">
        <v>2</v>
      </c>
      <c r="J104" s="7">
        <v>283</v>
      </c>
      <c r="K104" s="20">
        <f t="shared" si="1"/>
        <v>3.4398586975601191E-3</v>
      </c>
    </row>
    <row r="105" spans="1:11" x14ac:dyDescent="0.25">
      <c r="A105" s="7">
        <v>102</v>
      </c>
      <c r="B105" s="7">
        <v>94</v>
      </c>
      <c r="C105" s="1" t="s">
        <v>431</v>
      </c>
      <c r="D105" s="1" t="s">
        <v>138</v>
      </c>
      <c r="E105" s="2" t="s">
        <v>10</v>
      </c>
      <c r="F105" s="2">
        <v>1988</v>
      </c>
      <c r="G105" s="17">
        <v>7.2650462962962958E-2</v>
      </c>
      <c r="H105" s="8" t="s">
        <v>25</v>
      </c>
      <c r="I105" s="7">
        <v>13</v>
      </c>
      <c r="J105" s="7">
        <v>380</v>
      </c>
      <c r="K105" s="20">
        <f t="shared" si="1"/>
        <v>3.4431499034579599E-3</v>
      </c>
    </row>
    <row r="106" spans="1:11" x14ac:dyDescent="0.25">
      <c r="A106" s="7">
        <v>103</v>
      </c>
      <c r="B106" s="7">
        <v>95</v>
      </c>
      <c r="C106" s="1" t="s">
        <v>432</v>
      </c>
      <c r="D106" s="1" t="s">
        <v>43</v>
      </c>
      <c r="E106" s="2" t="s">
        <v>10</v>
      </c>
      <c r="F106" s="2">
        <v>1983</v>
      </c>
      <c r="G106" s="17">
        <v>7.2094907407407413E-2</v>
      </c>
      <c r="H106" s="8" t="s">
        <v>20</v>
      </c>
      <c r="I106" s="7">
        <v>13</v>
      </c>
      <c r="J106" s="7">
        <v>412</v>
      </c>
      <c r="K106" s="20">
        <f t="shared" si="1"/>
        <v>3.4168202562752325E-3</v>
      </c>
    </row>
    <row r="107" spans="1:11" x14ac:dyDescent="0.25">
      <c r="A107" s="7">
        <v>104</v>
      </c>
      <c r="B107" s="7">
        <v>96</v>
      </c>
      <c r="C107" s="1" t="s">
        <v>433</v>
      </c>
      <c r="D107" s="1" t="s">
        <v>317</v>
      </c>
      <c r="E107" s="2" t="s">
        <v>10</v>
      </c>
      <c r="F107" s="2">
        <v>1984</v>
      </c>
      <c r="G107" s="17">
        <v>7.2835648148148149E-2</v>
      </c>
      <c r="H107" s="8" t="s">
        <v>20</v>
      </c>
      <c r="I107" s="7">
        <v>14</v>
      </c>
      <c r="J107" s="7">
        <v>519</v>
      </c>
      <c r="K107" s="20">
        <f t="shared" si="1"/>
        <v>3.4519264525188693E-3</v>
      </c>
    </row>
    <row r="108" spans="1:11" x14ac:dyDescent="0.25">
      <c r="A108" s="7">
        <v>105</v>
      </c>
      <c r="B108" s="7">
        <v>97</v>
      </c>
      <c r="C108" s="1" t="s">
        <v>434</v>
      </c>
      <c r="D108" s="1" t="s">
        <v>303</v>
      </c>
      <c r="E108" s="2" t="s">
        <v>10</v>
      </c>
      <c r="F108" s="2">
        <v>1978</v>
      </c>
      <c r="G108" s="17">
        <v>7.2835648148148149E-2</v>
      </c>
      <c r="H108" s="8" t="s">
        <v>14</v>
      </c>
      <c r="I108" s="7">
        <v>16</v>
      </c>
      <c r="J108" s="7">
        <v>515</v>
      </c>
      <c r="K108" s="20">
        <f t="shared" si="1"/>
        <v>3.4519264525188693E-3</v>
      </c>
    </row>
    <row r="109" spans="1:11" x14ac:dyDescent="0.25">
      <c r="A109" s="7">
        <v>106</v>
      </c>
      <c r="B109" s="7">
        <v>9</v>
      </c>
      <c r="C109" s="1" t="s">
        <v>435</v>
      </c>
      <c r="D109" s="1" t="s">
        <v>47</v>
      </c>
      <c r="E109" s="2" t="s">
        <v>10</v>
      </c>
      <c r="F109" s="2">
        <v>1976</v>
      </c>
      <c r="G109" s="17">
        <v>7.2847222222222216E-2</v>
      </c>
      <c r="H109" s="8" t="s">
        <v>31</v>
      </c>
      <c r="I109" s="7">
        <v>2</v>
      </c>
      <c r="J109" s="7">
        <v>10</v>
      </c>
      <c r="K109" s="20">
        <f t="shared" si="1"/>
        <v>3.4524749868351757E-3</v>
      </c>
    </row>
    <row r="110" spans="1:11" x14ac:dyDescent="0.25">
      <c r="A110" s="7">
        <v>107</v>
      </c>
      <c r="B110" s="7">
        <v>10</v>
      </c>
      <c r="C110" s="1" t="s">
        <v>436</v>
      </c>
      <c r="D110" s="1" t="s">
        <v>312</v>
      </c>
      <c r="E110" s="2" t="s">
        <v>10</v>
      </c>
      <c r="F110" s="2">
        <v>1981</v>
      </c>
      <c r="G110" s="17">
        <v>7.2939814814814818E-2</v>
      </c>
      <c r="H110" s="8" t="s">
        <v>62</v>
      </c>
      <c r="I110" s="7">
        <v>1</v>
      </c>
      <c r="J110" s="7">
        <v>479</v>
      </c>
      <c r="K110" s="20">
        <f t="shared" si="1"/>
        <v>3.4568632613656311E-3</v>
      </c>
    </row>
    <row r="111" spans="1:11" x14ac:dyDescent="0.25">
      <c r="A111" s="7">
        <v>108</v>
      </c>
      <c r="B111" s="7">
        <v>98</v>
      </c>
      <c r="C111" s="1" t="s">
        <v>437</v>
      </c>
      <c r="D111" s="1" t="s">
        <v>24</v>
      </c>
      <c r="E111" s="2" t="s">
        <v>10</v>
      </c>
      <c r="F111" s="2">
        <v>1991</v>
      </c>
      <c r="G111" s="17">
        <v>7.2708333333333333E-2</v>
      </c>
      <c r="H111" s="8" t="s">
        <v>18</v>
      </c>
      <c r="I111" s="7">
        <v>14</v>
      </c>
      <c r="J111" s="7">
        <v>407</v>
      </c>
      <c r="K111" s="20">
        <f t="shared" si="1"/>
        <v>3.4458925750394942E-3</v>
      </c>
    </row>
    <row r="112" spans="1:11" x14ac:dyDescent="0.25">
      <c r="A112" s="7">
        <v>109</v>
      </c>
      <c r="B112" s="7">
        <v>99</v>
      </c>
      <c r="C112" s="1" t="s">
        <v>438</v>
      </c>
      <c r="D112" s="1" t="s">
        <v>325</v>
      </c>
      <c r="E112" s="2" t="s">
        <v>10</v>
      </c>
      <c r="F112" s="2">
        <v>1970</v>
      </c>
      <c r="G112" s="17">
        <v>7.2962962962962966E-2</v>
      </c>
      <c r="H112" s="8" t="s">
        <v>37</v>
      </c>
      <c r="I112" s="7">
        <v>14</v>
      </c>
      <c r="J112" s="7">
        <v>500</v>
      </c>
      <c r="K112" s="20">
        <f t="shared" si="1"/>
        <v>3.4579603299982444E-3</v>
      </c>
    </row>
    <row r="113" spans="1:11" x14ac:dyDescent="0.25">
      <c r="A113" s="7">
        <v>110</v>
      </c>
      <c r="B113" s="7">
        <v>100</v>
      </c>
      <c r="C113" s="1" t="s">
        <v>439</v>
      </c>
      <c r="D113" s="1" t="s">
        <v>133</v>
      </c>
      <c r="E113" s="2" t="s">
        <v>10</v>
      </c>
      <c r="F113" s="2">
        <v>1968</v>
      </c>
      <c r="G113" s="17">
        <v>7.300925925925926E-2</v>
      </c>
      <c r="H113" s="8" t="s">
        <v>16</v>
      </c>
      <c r="I113" s="7">
        <v>14</v>
      </c>
      <c r="J113" s="7">
        <v>411</v>
      </c>
      <c r="K113" s="20">
        <f t="shared" si="1"/>
        <v>3.4601544672634718E-3</v>
      </c>
    </row>
    <row r="114" spans="1:11" x14ac:dyDescent="0.25">
      <c r="A114" s="7">
        <v>111</v>
      </c>
      <c r="B114" s="7">
        <v>101</v>
      </c>
      <c r="C114" s="1" t="s">
        <v>440</v>
      </c>
      <c r="D114" s="1" t="s">
        <v>284</v>
      </c>
      <c r="E114" s="2" t="s">
        <v>10</v>
      </c>
      <c r="F114" s="2">
        <v>1961</v>
      </c>
      <c r="G114" s="17">
        <v>7.3113425925925915E-2</v>
      </c>
      <c r="H114" s="8" t="s">
        <v>11</v>
      </c>
      <c r="I114" s="7">
        <v>11</v>
      </c>
      <c r="J114" s="7">
        <v>498</v>
      </c>
      <c r="K114" s="20">
        <f t="shared" si="1"/>
        <v>3.4650912761102328E-3</v>
      </c>
    </row>
    <row r="115" spans="1:11" x14ac:dyDescent="0.25">
      <c r="A115" s="7">
        <v>112</v>
      </c>
      <c r="B115" s="7">
        <v>102</v>
      </c>
      <c r="C115" s="1" t="s">
        <v>441</v>
      </c>
      <c r="D115" s="1" t="s">
        <v>43</v>
      </c>
      <c r="E115" s="2" t="s">
        <v>10</v>
      </c>
      <c r="F115" s="2">
        <v>1975</v>
      </c>
      <c r="G115" s="17">
        <v>7.3252314814814812E-2</v>
      </c>
      <c r="H115" s="8" t="s">
        <v>14</v>
      </c>
      <c r="I115" s="7">
        <v>17</v>
      </c>
      <c r="J115" s="7">
        <v>338</v>
      </c>
      <c r="K115" s="20">
        <f t="shared" si="1"/>
        <v>3.4716736879059152E-3</v>
      </c>
    </row>
    <row r="116" spans="1:11" x14ac:dyDescent="0.25">
      <c r="A116" s="7">
        <v>113</v>
      </c>
      <c r="B116" s="7">
        <v>103</v>
      </c>
      <c r="C116" s="1" t="s">
        <v>442</v>
      </c>
      <c r="D116" s="1" t="s">
        <v>69</v>
      </c>
      <c r="E116" s="2" t="s">
        <v>10</v>
      </c>
      <c r="F116" s="2">
        <v>1980</v>
      </c>
      <c r="G116" s="17">
        <v>7.3275462962962959E-2</v>
      </c>
      <c r="H116" s="8" t="s">
        <v>20</v>
      </c>
      <c r="I116" s="7">
        <v>15</v>
      </c>
      <c r="J116" s="7">
        <v>347</v>
      </c>
      <c r="K116" s="20">
        <f t="shared" si="1"/>
        <v>3.4727707565385285E-3</v>
      </c>
    </row>
    <row r="117" spans="1:11" x14ac:dyDescent="0.25">
      <c r="A117" s="7">
        <v>114</v>
      </c>
      <c r="B117" s="7">
        <v>104</v>
      </c>
      <c r="C117" s="1" t="s">
        <v>443</v>
      </c>
      <c r="D117" s="1" t="s">
        <v>21</v>
      </c>
      <c r="E117" s="2" t="s">
        <v>10</v>
      </c>
      <c r="F117" s="2">
        <v>1957</v>
      </c>
      <c r="G117" s="17">
        <v>7.3240740740740731E-2</v>
      </c>
      <c r="H117" s="8" t="s">
        <v>33</v>
      </c>
      <c r="I117" s="7">
        <v>3</v>
      </c>
      <c r="J117" s="7">
        <v>253</v>
      </c>
      <c r="K117" s="20">
        <f t="shared" si="1"/>
        <v>3.4711251535896079E-3</v>
      </c>
    </row>
    <row r="118" spans="1:11" x14ac:dyDescent="0.25">
      <c r="A118" s="7">
        <v>115</v>
      </c>
      <c r="B118" s="7">
        <v>11</v>
      </c>
      <c r="C118" s="1" t="s">
        <v>444</v>
      </c>
      <c r="D118" s="1" t="s">
        <v>308</v>
      </c>
      <c r="E118" s="2" t="s">
        <v>10</v>
      </c>
      <c r="F118" s="2">
        <v>1988</v>
      </c>
      <c r="G118" s="17">
        <v>7.3078703703703715E-2</v>
      </c>
      <c r="H118" s="8" t="s">
        <v>39</v>
      </c>
      <c r="I118" s="7">
        <v>4</v>
      </c>
      <c r="J118" s="7">
        <v>524</v>
      </c>
      <c r="K118" s="20">
        <f t="shared" si="1"/>
        <v>3.4634456731613135E-3</v>
      </c>
    </row>
    <row r="119" spans="1:11" x14ac:dyDescent="0.25">
      <c r="A119" s="7">
        <v>116</v>
      </c>
      <c r="B119" s="7">
        <v>105</v>
      </c>
      <c r="C119" s="1" t="s">
        <v>445</v>
      </c>
      <c r="D119" s="1" t="s">
        <v>43</v>
      </c>
      <c r="E119" s="2" t="s">
        <v>10</v>
      </c>
      <c r="F119" s="2">
        <v>1983</v>
      </c>
      <c r="G119" s="17">
        <v>7.3414351851851856E-2</v>
      </c>
      <c r="H119" s="8" t="s">
        <v>20</v>
      </c>
      <c r="I119" s="7">
        <v>16</v>
      </c>
      <c r="J119" s="7">
        <v>77</v>
      </c>
      <c r="K119" s="20">
        <f t="shared" si="1"/>
        <v>3.4793531683342109E-3</v>
      </c>
    </row>
    <row r="120" spans="1:11" x14ac:dyDescent="0.25">
      <c r="A120" s="7">
        <v>117</v>
      </c>
      <c r="B120" s="7">
        <v>106</v>
      </c>
      <c r="C120" s="1" t="s">
        <v>446</v>
      </c>
      <c r="D120" s="1" t="s">
        <v>24</v>
      </c>
      <c r="E120" s="2" t="s">
        <v>10</v>
      </c>
      <c r="F120" s="2">
        <v>1974</v>
      </c>
      <c r="G120" s="17">
        <v>7.3437500000000003E-2</v>
      </c>
      <c r="H120" s="8" t="s">
        <v>37</v>
      </c>
      <c r="I120" s="7">
        <v>15</v>
      </c>
      <c r="J120" s="7">
        <v>381</v>
      </c>
      <c r="K120" s="20">
        <f t="shared" si="1"/>
        <v>3.4804502369668246E-3</v>
      </c>
    </row>
    <row r="121" spans="1:11" x14ac:dyDescent="0.25">
      <c r="A121" s="7">
        <v>118</v>
      </c>
      <c r="B121" s="7">
        <v>107</v>
      </c>
      <c r="C121" s="1" t="s">
        <v>447</v>
      </c>
      <c r="D121" s="1" t="s">
        <v>46</v>
      </c>
      <c r="E121" s="2" t="s">
        <v>10</v>
      </c>
      <c r="F121" s="2">
        <v>1988</v>
      </c>
      <c r="G121" s="17">
        <v>7.3437500000000003E-2</v>
      </c>
      <c r="H121" s="8" t="s">
        <v>25</v>
      </c>
      <c r="I121" s="7">
        <v>14</v>
      </c>
      <c r="J121" s="7">
        <v>53</v>
      </c>
      <c r="K121" s="20">
        <f t="shared" si="1"/>
        <v>3.4804502369668246E-3</v>
      </c>
    </row>
    <row r="122" spans="1:11" x14ac:dyDescent="0.25">
      <c r="A122" s="7">
        <v>119</v>
      </c>
      <c r="B122" s="7">
        <v>108</v>
      </c>
      <c r="C122" s="1" t="s">
        <v>448</v>
      </c>
      <c r="D122" s="1" t="s">
        <v>134</v>
      </c>
      <c r="E122" s="2" t="s">
        <v>10</v>
      </c>
      <c r="F122" s="2">
        <v>1977</v>
      </c>
      <c r="G122" s="17">
        <v>7.3564814814814819E-2</v>
      </c>
      <c r="H122" s="8" t="s">
        <v>14</v>
      </c>
      <c r="I122" s="7">
        <v>19</v>
      </c>
      <c r="J122" s="7">
        <v>212</v>
      </c>
      <c r="K122" s="20">
        <f t="shared" si="1"/>
        <v>3.4864841144461997E-3</v>
      </c>
    </row>
    <row r="123" spans="1:11" x14ac:dyDescent="0.25">
      <c r="A123" s="7">
        <v>120</v>
      </c>
      <c r="B123" s="7">
        <v>109</v>
      </c>
      <c r="C123" s="1" t="s">
        <v>449</v>
      </c>
      <c r="D123" s="1" t="s">
        <v>65</v>
      </c>
      <c r="E123" s="2" t="s">
        <v>48</v>
      </c>
      <c r="F123" s="2">
        <v>1977</v>
      </c>
      <c r="G123" s="17">
        <v>7.3414351851851856E-2</v>
      </c>
      <c r="H123" s="8" t="s">
        <v>14</v>
      </c>
      <c r="I123" s="7">
        <v>18</v>
      </c>
      <c r="J123" s="7">
        <v>142</v>
      </c>
      <c r="K123" s="20">
        <f t="shared" si="1"/>
        <v>3.4793531683342109E-3</v>
      </c>
    </row>
    <row r="124" spans="1:11" x14ac:dyDescent="0.25">
      <c r="A124" s="7">
        <v>121</v>
      </c>
      <c r="B124" s="7">
        <v>12</v>
      </c>
      <c r="C124" s="1" t="s">
        <v>450</v>
      </c>
      <c r="D124" s="1" t="s">
        <v>56</v>
      </c>
      <c r="E124" s="2" t="s">
        <v>10</v>
      </c>
      <c r="F124" s="2">
        <v>1967</v>
      </c>
      <c r="G124" s="17">
        <v>7.3657407407407408E-2</v>
      </c>
      <c r="H124" s="8" t="s">
        <v>27</v>
      </c>
      <c r="I124" s="7">
        <v>3</v>
      </c>
      <c r="J124" s="7">
        <v>390</v>
      </c>
      <c r="K124" s="20">
        <f t="shared" si="1"/>
        <v>3.4908723889766542E-3</v>
      </c>
    </row>
    <row r="125" spans="1:11" x14ac:dyDescent="0.25">
      <c r="A125" s="7">
        <v>122</v>
      </c>
      <c r="B125" s="7">
        <v>110</v>
      </c>
      <c r="C125" s="1" t="s">
        <v>451</v>
      </c>
      <c r="D125" s="1" t="s">
        <v>43</v>
      </c>
      <c r="E125" s="2" t="s">
        <v>10</v>
      </c>
      <c r="F125" s="2">
        <v>1996</v>
      </c>
      <c r="G125" s="17">
        <v>7.3356481481481481E-2</v>
      </c>
      <c r="H125" s="8" t="s">
        <v>18</v>
      </c>
      <c r="I125" s="7">
        <v>15</v>
      </c>
      <c r="J125" s="7">
        <v>195</v>
      </c>
      <c r="K125" s="20">
        <f t="shared" si="1"/>
        <v>3.4766104967526765E-3</v>
      </c>
    </row>
    <row r="126" spans="1:11" x14ac:dyDescent="0.25">
      <c r="A126" s="7">
        <v>123</v>
      </c>
      <c r="B126" s="7">
        <v>111</v>
      </c>
      <c r="C126" s="1" t="s">
        <v>452</v>
      </c>
      <c r="D126" s="1" t="s">
        <v>145</v>
      </c>
      <c r="E126" s="2" t="s">
        <v>10</v>
      </c>
      <c r="F126" s="2">
        <v>1961</v>
      </c>
      <c r="G126" s="17">
        <v>7.3749999999999996E-2</v>
      </c>
      <c r="H126" s="8" t="s">
        <v>11</v>
      </c>
      <c r="I126" s="7">
        <v>12</v>
      </c>
      <c r="J126" s="7">
        <v>233</v>
      </c>
      <c r="K126" s="20">
        <f t="shared" si="1"/>
        <v>3.4952606635071087E-3</v>
      </c>
    </row>
    <row r="127" spans="1:11" x14ac:dyDescent="0.25">
      <c r="A127" s="7">
        <v>124</v>
      </c>
      <c r="B127" s="7">
        <v>112</v>
      </c>
      <c r="C127" s="1" t="s">
        <v>453</v>
      </c>
      <c r="D127" s="1" t="s">
        <v>158</v>
      </c>
      <c r="E127" s="2" t="s">
        <v>10</v>
      </c>
      <c r="F127" s="2">
        <v>1956</v>
      </c>
      <c r="G127" s="17">
        <v>7.3773148148148157E-2</v>
      </c>
      <c r="H127" s="8" t="s">
        <v>33</v>
      </c>
      <c r="I127" s="7">
        <v>4</v>
      </c>
      <c r="J127" s="7">
        <v>326</v>
      </c>
      <c r="K127" s="20">
        <f t="shared" si="1"/>
        <v>3.4963577321397228E-3</v>
      </c>
    </row>
    <row r="128" spans="1:11" x14ac:dyDescent="0.25">
      <c r="A128" s="7">
        <v>125</v>
      </c>
      <c r="B128" s="7">
        <v>13</v>
      </c>
      <c r="C128" s="1" t="s">
        <v>454</v>
      </c>
      <c r="D128" s="1" t="s">
        <v>69</v>
      </c>
      <c r="E128" s="2" t="s">
        <v>77</v>
      </c>
      <c r="F128" s="2">
        <v>1988</v>
      </c>
      <c r="G128" s="17">
        <v>7.3842592592592585E-2</v>
      </c>
      <c r="H128" s="8" t="s">
        <v>39</v>
      </c>
      <c r="I128" s="7">
        <v>5</v>
      </c>
      <c r="J128" s="7">
        <v>349</v>
      </c>
      <c r="K128" s="20">
        <f t="shared" si="1"/>
        <v>3.4996489380375632E-3</v>
      </c>
    </row>
    <row r="129" spans="1:11" x14ac:dyDescent="0.25">
      <c r="A129" s="7">
        <v>126</v>
      </c>
      <c r="B129" s="7">
        <v>113</v>
      </c>
      <c r="C129" s="1" t="s">
        <v>455</v>
      </c>
      <c r="D129" s="1" t="s">
        <v>68</v>
      </c>
      <c r="E129" s="2" t="s">
        <v>10</v>
      </c>
      <c r="F129" s="2">
        <v>1963</v>
      </c>
      <c r="G129" s="17">
        <v>7.3854166666666665E-2</v>
      </c>
      <c r="H129" s="8" t="s">
        <v>11</v>
      </c>
      <c r="I129" s="7">
        <v>13</v>
      </c>
      <c r="J129" s="7">
        <v>238</v>
      </c>
      <c r="K129" s="20">
        <f t="shared" si="1"/>
        <v>3.50019747235387E-3</v>
      </c>
    </row>
    <row r="130" spans="1:11" x14ac:dyDescent="0.25">
      <c r="A130" s="7">
        <v>127</v>
      </c>
      <c r="B130" s="7">
        <v>114</v>
      </c>
      <c r="C130" s="1" t="s">
        <v>456</v>
      </c>
      <c r="D130" s="1" t="s">
        <v>28</v>
      </c>
      <c r="E130" s="2" t="s">
        <v>10</v>
      </c>
      <c r="F130" s="2">
        <v>1973</v>
      </c>
      <c r="G130" s="17">
        <v>7.379629629629629E-2</v>
      </c>
      <c r="H130" s="8" t="s">
        <v>37</v>
      </c>
      <c r="I130" s="7">
        <v>16</v>
      </c>
      <c r="J130" s="7">
        <v>378</v>
      </c>
      <c r="K130" s="20">
        <f t="shared" si="1"/>
        <v>3.4974548007723357E-3</v>
      </c>
    </row>
    <row r="131" spans="1:11" x14ac:dyDescent="0.25">
      <c r="A131" s="7">
        <v>128</v>
      </c>
      <c r="B131" s="7">
        <v>115</v>
      </c>
      <c r="C131" s="1" t="s">
        <v>457</v>
      </c>
      <c r="D131" s="1" t="s">
        <v>277</v>
      </c>
      <c r="E131" s="2" t="s">
        <v>10</v>
      </c>
      <c r="F131" s="2">
        <v>1969</v>
      </c>
      <c r="G131" s="17">
        <v>7.3738425925925929E-2</v>
      </c>
      <c r="H131" s="8" t="s">
        <v>16</v>
      </c>
      <c r="I131" s="7">
        <v>15</v>
      </c>
      <c r="J131" s="7">
        <v>470</v>
      </c>
      <c r="K131" s="20">
        <f t="shared" si="1"/>
        <v>3.4947121291908022E-3</v>
      </c>
    </row>
    <row r="132" spans="1:11" x14ac:dyDescent="0.25">
      <c r="A132" s="7">
        <v>129</v>
      </c>
      <c r="B132" s="7">
        <v>116</v>
      </c>
      <c r="C132" s="1" t="s">
        <v>458</v>
      </c>
      <c r="D132" s="1" t="s">
        <v>206</v>
      </c>
      <c r="E132" s="2" t="s">
        <v>10</v>
      </c>
      <c r="F132" s="2">
        <v>1960</v>
      </c>
      <c r="G132" s="17">
        <v>7.4247685185185194E-2</v>
      </c>
      <c r="H132" s="8" t="s">
        <v>11</v>
      </c>
      <c r="I132" s="7">
        <v>14</v>
      </c>
      <c r="J132" s="7">
        <v>352</v>
      </c>
      <c r="K132" s="20">
        <f t="shared" si="1"/>
        <v>3.5188476391083026E-3</v>
      </c>
    </row>
    <row r="133" spans="1:11" x14ac:dyDescent="0.25">
      <c r="A133" s="7">
        <v>130</v>
      </c>
      <c r="B133" s="7">
        <v>117</v>
      </c>
      <c r="C133" s="1" t="s">
        <v>459</v>
      </c>
      <c r="D133" s="1" t="s">
        <v>227</v>
      </c>
      <c r="E133" s="2" t="s">
        <v>10</v>
      </c>
      <c r="F133" s="2">
        <v>1977</v>
      </c>
      <c r="G133" s="17">
        <v>7.3993055555555562E-2</v>
      </c>
      <c r="H133" s="8" t="s">
        <v>14</v>
      </c>
      <c r="I133" s="7">
        <v>20</v>
      </c>
      <c r="J133" s="7">
        <v>379</v>
      </c>
      <c r="K133" s="20">
        <f t="shared" ref="K133:K196" si="2">G133/$F$1</f>
        <v>3.5067798841495524E-3</v>
      </c>
    </row>
    <row r="134" spans="1:11" x14ac:dyDescent="0.25">
      <c r="A134" s="7">
        <v>131</v>
      </c>
      <c r="B134" s="7">
        <v>118</v>
      </c>
      <c r="C134" s="1" t="s">
        <v>460</v>
      </c>
      <c r="D134" s="1" t="s">
        <v>117</v>
      </c>
      <c r="E134" s="2" t="s">
        <v>52</v>
      </c>
      <c r="F134" s="2">
        <v>1988</v>
      </c>
      <c r="G134" s="17">
        <v>7.4247685185185194E-2</v>
      </c>
      <c r="H134" s="8" t="s">
        <v>25</v>
      </c>
      <c r="I134" s="7">
        <v>16</v>
      </c>
      <c r="J134" s="7">
        <v>565</v>
      </c>
      <c r="K134" s="20">
        <f t="shared" si="2"/>
        <v>3.5188476391083026E-3</v>
      </c>
    </row>
    <row r="135" spans="1:11" x14ac:dyDescent="0.25">
      <c r="A135" s="7">
        <v>132</v>
      </c>
      <c r="B135" s="7">
        <v>119</v>
      </c>
      <c r="C135" s="1" t="s">
        <v>461</v>
      </c>
      <c r="D135" s="1" t="s">
        <v>46</v>
      </c>
      <c r="E135" s="2" t="s">
        <v>10</v>
      </c>
      <c r="F135" s="2">
        <v>1988</v>
      </c>
      <c r="G135" s="17">
        <v>7.4236111111111114E-2</v>
      </c>
      <c r="H135" s="8" t="s">
        <v>25</v>
      </c>
      <c r="I135" s="7">
        <v>15</v>
      </c>
      <c r="J135" s="7">
        <v>57</v>
      </c>
      <c r="K135" s="20">
        <f t="shared" si="2"/>
        <v>3.5182991047919957E-3</v>
      </c>
    </row>
    <row r="136" spans="1:11" x14ac:dyDescent="0.25">
      <c r="A136" s="7">
        <v>133</v>
      </c>
      <c r="B136" s="7">
        <v>14</v>
      </c>
      <c r="C136" s="1" t="s">
        <v>462</v>
      </c>
      <c r="D136" s="1" t="s">
        <v>103</v>
      </c>
      <c r="E136" s="2" t="s">
        <v>10</v>
      </c>
      <c r="F136" s="2">
        <v>1993</v>
      </c>
      <c r="G136" s="17">
        <v>7.4328703703703702E-2</v>
      </c>
      <c r="H136" s="8" t="s">
        <v>40</v>
      </c>
      <c r="I136" s="7">
        <v>1</v>
      </c>
      <c r="J136" s="7">
        <v>542</v>
      </c>
      <c r="K136" s="20">
        <f t="shared" si="2"/>
        <v>3.5226873793224502E-3</v>
      </c>
    </row>
    <row r="137" spans="1:11" x14ac:dyDescent="0.25">
      <c r="A137" s="7">
        <v>134</v>
      </c>
      <c r="B137" s="7">
        <v>120</v>
      </c>
      <c r="C137" s="1" t="s">
        <v>463</v>
      </c>
      <c r="D137" s="1" t="s">
        <v>185</v>
      </c>
      <c r="E137" s="2" t="s">
        <v>10</v>
      </c>
      <c r="F137" s="2">
        <v>1977</v>
      </c>
      <c r="G137" s="17">
        <v>7.4317129629629622E-2</v>
      </c>
      <c r="H137" s="8" t="s">
        <v>14</v>
      </c>
      <c r="I137" s="7">
        <v>22</v>
      </c>
      <c r="J137" s="7">
        <v>372</v>
      </c>
      <c r="K137" s="20">
        <f t="shared" si="2"/>
        <v>3.5221388450061429E-3</v>
      </c>
    </row>
    <row r="138" spans="1:11" x14ac:dyDescent="0.25">
      <c r="A138" s="7">
        <v>135</v>
      </c>
      <c r="B138" s="7">
        <v>15</v>
      </c>
      <c r="C138" s="1" t="s">
        <v>464</v>
      </c>
      <c r="D138" s="1" t="s">
        <v>65</v>
      </c>
      <c r="E138" s="2" t="s">
        <v>10</v>
      </c>
      <c r="F138" s="2">
        <v>1975</v>
      </c>
      <c r="G138" s="17">
        <v>7.4432870370370371E-2</v>
      </c>
      <c r="H138" s="8" t="s">
        <v>31</v>
      </c>
      <c r="I138" s="7">
        <v>3</v>
      </c>
      <c r="J138" s="7">
        <v>484</v>
      </c>
      <c r="K138" s="20">
        <f t="shared" si="2"/>
        <v>3.5276241881692116E-3</v>
      </c>
    </row>
    <row r="139" spans="1:11" x14ac:dyDescent="0.25">
      <c r="A139" s="7">
        <v>136</v>
      </c>
      <c r="B139" s="7">
        <v>16</v>
      </c>
      <c r="C139" s="1" t="s">
        <v>465</v>
      </c>
      <c r="D139" s="1" t="s">
        <v>49</v>
      </c>
      <c r="E139" s="2" t="s">
        <v>10</v>
      </c>
      <c r="F139" s="2">
        <v>1991</v>
      </c>
      <c r="G139" s="17">
        <v>7.435185185185185E-2</v>
      </c>
      <c r="H139" s="8" t="s">
        <v>40</v>
      </c>
      <c r="I139" s="7">
        <v>2</v>
      </c>
      <c r="J139" s="7">
        <v>58</v>
      </c>
      <c r="K139" s="20">
        <f t="shared" si="2"/>
        <v>3.5237844479550635E-3</v>
      </c>
    </row>
    <row r="140" spans="1:11" x14ac:dyDescent="0.25">
      <c r="A140" s="7">
        <v>137</v>
      </c>
      <c r="B140" s="7">
        <v>121</v>
      </c>
      <c r="C140" s="1" t="s">
        <v>466</v>
      </c>
      <c r="D140" s="1" t="s">
        <v>81</v>
      </c>
      <c r="E140" s="2" t="s">
        <v>10</v>
      </c>
      <c r="F140" s="2">
        <v>1979</v>
      </c>
      <c r="G140" s="17">
        <v>7.4259259259259261E-2</v>
      </c>
      <c r="H140" s="8" t="s">
        <v>14</v>
      </c>
      <c r="I140" s="7">
        <v>21</v>
      </c>
      <c r="J140" s="7">
        <v>117</v>
      </c>
      <c r="K140" s="20">
        <f t="shared" si="2"/>
        <v>3.5193961734246095E-3</v>
      </c>
    </row>
    <row r="141" spans="1:11" x14ac:dyDescent="0.25">
      <c r="A141" s="7">
        <v>138</v>
      </c>
      <c r="B141" s="7">
        <v>122</v>
      </c>
      <c r="C141" s="1" t="s">
        <v>467</v>
      </c>
      <c r="D141" s="1" t="s">
        <v>28</v>
      </c>
      <c r="E141" s="2" t="s">
        <v>10</v>
      </c>
      <c r="F141" s="2">
        <v>1977</v>
      </c>
      <c r="G141" s="17">
        <v>7.4386574074074077E-2</v>
      </c>
      <c r="H141" s="8" t="s">
        <v>14</v>
      </c>
      <c r="I141" s="7">
        <v>23</v>
      </c>
      <c r="J141" s="7">
        <v>402</v>
      </c>
      <c r="K141" s="20">
        <f t="shared" si="2"/>
        <v>3.5254300509039846E-3</v>
      </c>
    </row>
    <row r="142" spans="1:11" x14ac:dyDescent="0.25">
      <c r="A142" s="7">
        <v>139</v>
      </c>
      <c r="B142" s="7">
        <v>123</v>
      </c>
      <c r="C142" s="1" t="s">
        <v>468</v>
      </c>
      <c r="D142" s="1" t="s">
        <v>90</v>
      </c>
      <c r="E142" s="2" t="s">
        <v>10</v>
      </c>
      <c r="F142" s="2">
        <v>1983</v>
      </c>
      <c r="G142" s="17">
        <v>7.4479166666666666E-2</v>
      </c>
      <c r="H142" s="8" t="s">
        <v>20</v>
      </c>
      <c r="I142" s="7">
        <v>17</v>
      </c>
      <c r="J142" s="7">
        <v>558</v>
      </c>
      <c r="K142" s="20">
        <f t="shared" si="2"/>
        <v>3.5298183254344391E-3</v>
      </c>
    </row>
    <row r="143" spans="1:11" x14ac:dyDescent="0.25">
      <c r="A143" s="7">
        <v>140</v>
      </c>
      <c r="B143" s="7">
        <v>124</v>
      </c>
      <c r="C143" s="1" t="s">
        <v>469</v>
      </c>
      <c r="D143" s="1" t="s">
        <v>115</v>
      </c>
      <c r="E143" s="2" t="s">
        <v>10</v>
      </c>
      <c r="F143" s="2">
        <v>1998</v>
      </c>
      <c r="G143" s="17">
        <v>7.4687500000000004E-2</v>
      </c>
      <c r="H143" s="8" t="s">
        <v>18</v>
      </c>
      <c r="I143" s="7">
        <v>16</v>
      </c>
      <c r="J143" s="7">
        <v>177</v>
      </c>
      <c r="K143" s="20">
        <f t="shared" si="2"/>
        <v>3.5396919431279622E-3</v>
      </c>
    </row>
    <row r="144" spans="1:11" x14ac:dyDescent="0.25">
      <c r="A144" s="7">
        <v>141</v>
      </c>
      <c r="B144" s="7">
        <v>125</v>
      </c>
      <c r="C144" s="1" t="s">
        <v>470</v>
      </c>
      <c r="D144" s="1" t="s">
        <v>310</v>
      </c>
      <c r="E144" s="2" t="s">
        <v>10</v>
      </c>
      <c r="F144" s="2">
        <v>1979</v>
      </c>
      <c r="G144" s="17">
        <v>7.4467592592592599E-2</v>
      </c>
      <c r="H144" s="8" t="s">
        <v>14</v>
      </c>
      <c r="I144" s="7">
        <v>24</v>
      </c>
      <c r="J144" s="7">
        <v>525</v>
      </c>
      <c r="K144" s="20">
        <f t="shared" si="2"/>
        <v>3.5292697911181326E-3</v>
      </c>
    </row>
    <row r="145" spans="1:11" x14ac:dyDescent="0.25">
      <c r="A145" s="7">
        <v>142</v>
      </c>
      <c r="B145" s="7">
        <v>126</v>
      </c>
      <c r="C145" s="1" t="s">
        <v>471</v>
      </c>
      <c r="D145" s="1" t="s">
        <v>171</v>
      </c>
      <c r="E145" s="2" t="s">
        <v>10</v>
      </c>
      <c r="F145" s="2">
        <v>1969</v>
      </c>
      <c r="G145" s="17">
        <v>7.4780092592592592E-2</v>
      </c>
      <c r="H145" s="8" t="s">
        <v>16</v>
      </c>
      <c r="I145" s="7">
        <v>16</v>
      </c>
      <c r="J145" s="7">
        <v>286</v>
      </c>
      <c r="K145" s="20">
        <f t="shared" si="2"/>
        <v>3.5440802176584163E-3</v>
      </c>
    </row>
    <row r="146" spans="1:11" x14ac:dyDescent="0.25">
      <c r="A146" s="7">
        <v>143</v>
      </c>
      <c r="B146" s="7">
        <v>127</v>
      </c>
      <c r="C146" s="1" t="s">
        <v>472</v>
      </c>
      <c r="D146" s="1" t="s">
        <v>88</v>
      </c>
      <c r="E146" s="2" t="s">
        <v>10</v>
      </c>
      <c r="F146" s="2">
        <v>1955</v>
      </c>
      <c r="G146" s="17">
        <v>7.4837962962962967E-2</v>
      </c>
      <c r="H146" s="8" t="s">
        <v>33</v>
      </c>
      <c r="I146" s="7">
        <v>5</v>
      </c>
      <c r="J146" s="7">
        <v>128</v>
      </c>
      <c r="K146" s="20">
        <f t="shared" si="2"/>
        <v>3.546822889239951E-3</v>
      </c>
    </row>
    <row r="147" spans="1:11" x14ac:dyDescent="0.25">
      <c r="A147" s="7">
        <v>144</v>
      </c>
      <c r="B147" s="7">
        <v>128</v>
      </c>
      <c r="C147" s="1" t="s">
        <v>473</v>
      </c>
      <c r="D147" s="1" t="s">
        <v>219</v>
      </c>
      <c r="E147" s="2" t="s">
        <v>10</v>
      </c>
      <c r="F147" s="2">
        <v>1952</v>
      </c>
      <c r="G147" s="17">
        <v>7.5023148148148144E-2</v>
      </c>
      <c r="H147" s="8" t="s">
        <v>67</v>
      </c>
      <c r="I147" s="7">
        <v>3</v>
      </c>
      <c r="J147" s="7">
        <v>368</v>
      </c>
      <c r="K147" s="20">
        <f t="shared" si="2"/>
        <v>3.5555994383008596E-3</v>
      </c>
    </row>
    <row r="148" spans="1:11" x14ac:dyDescent="0.25">
      <c r="A148" s="7">
        <v>145</v>
      </c>
      <c r="B148" s="7">
        <v>17</v>
      </c>
      <c r="C148" s="1" t="s">
        <v>474</v>
      </c>
      <c r="D148" s="1" t="s">
        <v>225</v>
      </c>
      <c r="E148" s="2" t="s">
        <v>10</v>
      </c>
      <c r="F148" s="2">
        <v>1973</v>
      </c>
      <c r="G148" s="17">
        <v>7.5023148148148144E-2</v>
      </c>
      <c r="H148" s="8" t="s">
        <v>12</v>
      </c>
      <c r="I148" s="7">
        <v>1</v>
      </c>
      <c r="J148" s="7">
        <v>376</v>
      </c>
      <c r="K148" s="20">
        <f t="shared" si="2"/>
        <v>3.5555994383008596E-3</v>
      </c>
    </row>
    <row r="149" spans="1:11" x14ac:dyDescent="0.25">
      <c r="A149" s="7">
        <v>146</v>
      </c>
      <c r="B149" s="7">
        <v>18</v>
      </c>
      <c r="C149" s="1" t="s">
        <v>475</v>
      </c>
      <c r="D149" s="1" t="s">
        <v>73</v>
      </c>
      <c r="E149" s="2" t="s">
        <v>10</v>
      </c>
      <c r="F149" s="2">
        <v>1977</v>
      </c>
      <c r="G149" s="17">
        <v>7.5069444444444453E-2</v>
      </c>
      <c r="H149" s="8" t="s">
        <v>31</v>
      </c>
      <c r="I149" s="7">
        <v>4</v>
      </c>
      <c r="J149" s="7">
        <v>90</v>
      </c>
      <c r="K149" s="20">
        <f t="shared" si="2"/>
        <v>3.5577935755660875E-3</v>
      </c>
    </row>
    <row r="150" spans="1:11" x14ac:dyDescent="0.25">
      <c r="A150" s="7">
        <v>147</v>
      </c>
      <c r="B150" s="7">
        <v>129</v>
      </c>
      <c r="C150" s="1" t="s">
        <v>476</v>
      </c>
      <c r="D150" s="1" t="s">
        <v>166</v>
      </c>
      <c r="E150" s="2" t="s">
        <v>77</v>
      </c>
      <c r="F150" s="2">
        <v>1996</v>
      </c>
      <c r="G150" s="17">
        <v>7.4942129629629636E-2</v>
      </c>
      <c r="H150" s="8" t="s">
        <v>18</v>
      </c>
      <c r="I150" s="7">
        <v>17</v>
      </c>
      <c r="J150" s="7">
        <v>282</v>
      </c>
      <c r="K150" s="20">
        <f t="shared" si="2"/>
        <v>3.5517596980867124E-3</v>
      </c>
    </row>
    <row r="151" spans="1:11" x14ac:dyDescent="0.25">
      <c r="A151" s="7">
        <v>148</v>
      </c>
      <c r="B151" s="7">
        <v>130</v>
      </c>
      <c r="C151" s="1" t="s">
        <v>477</v>
      </c>
      <c r="D151" s="1" t="s">
        <v>36</v>
      </c>
      <c r="E151" s="2" t="s">
        <v>10</v>
      </c>
      <c r="F151" s="2">
        <v>1974</v>
      </c>
      <c r="G151" s="17">
        <v>7.5150462962962961E-2</v>
      </c>
      <c r="H151" s="8" t="s">
        <v>37</v>
      </c>
      <c r="I151" s="7">
        <v>17</v>
      </c>
      <c r="J151" s="7">
        <v>37</v>
      </c>
      <c r="K151" s="20">
        <f t="shared" si="2"/>
        <v>3.5616333157802347E-3</v>
      </c>
    </row>
    <row r="152" spans="1:11" x14ac:dyDescent="0.25">
      <c r="A152" s="7">
        <v>149</v>
      </c>
      <c r="B152" s="7">
        <v>131</v>
      </c>
      <c r="C152" s="1" t="s">
        <v>478</v>
      </c>
      <c r="D152" s="1" t="s">
        <v>135</v>
      </c>
      <c r="E152" s="2" t="s">
        <v>10</v>
      </c>
      <c r="F152" s="2">
        <v>1997</v>
      </c>
      <c r="G152" s="17">
        <v>7.5069444444444453E-2</v>
      </c>
      <c r="H152" s="8" t="s">
        <v>18</v>
      </c>
      <c r="I152" s="7">
        <v>18</v>
      </c>
      <c r="J152" s="7">
        <v>277</v>
      </c>
      <c r="K152" s="20">
        <f t="shared" si="2"/>
        <v>3.5577935755660875E-3</v>
      </c>
    </row>
    <row r="153" spans="1:11" x14ac:dyDescent="0.25">
      <c r="A153" s="7">
        <v>150</v>
      </c>
      <c r="B153" s="7">
        <v>132</v>
      </c>
      <c r="C153" s="1" t="s">
        <v>479</v>
      </c>
      <c r="D153" s="1" t="s">
        <v>238</v>
      </c>
      <c r="E153" s="2" t="s">
        <v>10</v>
      </c>
      <c r="F153" s="2">
        <v>1958</v>
      </c>
      <c r="G153" s="17">
        <v>7.5092592592592586E-2</v>
      </c>
      <c r="H153" s="8" t="s">
        <v>33</v>
      </c>
      <c r="I153" s="7">
        <v>6</v>
      </c>
      <c r="J153" s="7">
        <v>398</v>
      </c>
      <c r="K153" s="20">
        <f t="shared" si="2"/>
        <v>3.5588906441987003E-3</v>
      </c>
    </row>
    <row r="154" spans="1:11" x14ac:dyDescent="0.25">
      <c r="A154" s="7">
        <v>151</v>
      </c>
      <c r="B154" s="7">
        <v>133</v>
      </c>
      <c r="C154" s="1" t="s">
        <v>480</v>
      </c>
      <c r="D154" s="1" t="s">
        <v>173</v>
      </c>
      <c r="E154" s="2" t="s">
        <v>10</v>
      </c>
      <c r="F154" s="2">
        <v>1971</v>
      </c>
      <c r="G154" s="17">
        <v>7.5358796296296285E-2</v>
      </c>
      <c r="H154" s="8" t="s">
        <v>37</v>
      </c>
      <c r="I154" s="7">
        <v>18</v>
      </c>
      <c r="J154" s="7">
        <v>289</v>
      </c>
      <c r="K154" s="20">
        <f t="shared" si="2"/>
        <v>3.5715069334737574E-3</v>
      </c>
    </row>
    <row r="155" spans="1:11" x14ac:dyDescent="0.25">
      <c r="A155" s="7">
        <v>152</v>
      </c>
      <c r="B155" s="7">
        <v>134</v>
      </c>
      <c r="C155" s="1" t="s">
        <v>481</v>
      </c>
      <c r="D155" s="1" t="s">
        <v>182</v>
      </c>
      <c r="E155" s="2" t="s">
        <v>10</v>
      </c>
      <c r="F155" s="2">
        <v>1976</v>
      </c>
      <c r="G155" s="17">
        <v>7.5405092592592593E-2</v>
      </c>
      <c r="H155" s="8" t="s">
        <v>14</v>
      </c>
      <c r="I155" s="7">
        <v>25</v>
      </c>
      <c r="J155" s="7">
        <v>312</v>
      </c>
      <c r="K155" s="20">
        <f t="shared" si="2"/>
        <v>3.5737010707389853E-3</v>
      </c>
    </row>
    <row r="156" spans="1:11" x14ac:dyDescent="0.25">
      <c r="A156" s="7">
        <v>153</v>
      </c>
      <c r="B156" s="7">
        <v>135</v>
      </c>
      <c r="C156" s="1" t="s">
        <v>482</v>
      </c>
      <c r="D156" s="1" t="s">
        <v>24</v>
      </c>
      <c r="E156" s="2" t="s">
        <v>10</v>
      </c>
      <c r="F156" s="2">
        <v>1995</v>
      </c>
      <c r="G156" s="17">
        <v>7.5358796296296285E-2</v>
      </c>
      <c r="H156" s="8" t="s">
        <v>18</v>
      </c>
      <c r="I156" s="7">
        <v>19</v>
      </c>
      <c r="J156" s="7">
        <v>231</v>
      </c>
      <c r="K156" s="20">
        <f t="shared" si="2"/>
        <v>3.5715069334737574E-3</v>
      </c>
    </row>
    <row r="157" spans="1:11" x14ac:dyDescent="0.25">
      <c r="A157" s="7">
        <v>154</v>
      </c>
      <c r="B157" s="7">
        <v>136</v>
      </c>
      <c r="C157" s="1" t="s">
        <v>483</v>
      </c>
      <c r="D157" s="1" t="s">
        <v>899</v>
      </c>
      <c r="E157" s="2" t="s">
        <v>10</v>
      </c>
      <c r="F157" s="2">
        <v>1967</v>
      </c>
      <c r="G157" s="17">
        <v>7.5462962962962968E-2</v>
      </c>
      <c r="H157" s="8" t="s">
        <v>16</v>
      </c>
      <c r="I157" s="7">
        <v>17</v>
      </c>
      <c r="J157" s="7">
        <v>76</v>
      </c>
      <c r="K157" s="20">
        <f t="shared" si="2"/>
        <v>3.5764437423205196E-3</v>
      </c>
    </row>
    <row r="158" spans="1:11" x14ac:dyDescent="0.25">
      <c r="A158" s="7">
        <v>155</v>
      </c>
      <c r="B158" s="7">
        <v>137</v>
      </c>
      <c r="C158" s="1" t="s">
        <v>484</v>
      </c>
      <c r="D158" s="1" t="s">
        <v>135</v>
      </c>
      <c r="E158" s="2" t="s">
        <v>10</v>
      </c>
      <c r="F158" s="2">
        <v>1977</v>
      </c>
      <c r="G158" s="17">
        <v>7.5451388888888887E-2</v>
      </c>
      <c r="H158" s="8" t="s">
        <v>14</v>
      </c>
      <c r="I158" s="7">
        <v>26</v>
      </c>
      <c r="J158" s="7">
        <v>305</v>
      </c>
      <c r="K158" s="20">
        <f t="shared" si="2"/>
        <v>3.5758952080042123E-3</v>
      </c>
    </row>
    <row r="159" spans="1:11" x14ac:dyDescent="0.25">
      <c r="A159" s="7">
        <v>156</v>
      </c>
      <c r="B159" s="7">
        <v>138</v>
      </c>
      <c r="C159" s="1" t="s">
        <v>485</v>
      </c>
      <c r="D159" s="1" t="s">
        <v>311</v>
      </c>
      <c r="E159" s="2" t="s">
        <v>10</v>
      </c>
      <c r="F159" s="2">
        <v>1974</v>
      </c>
      <c r="G159" s="17">
        <v>7.5578703703703703E-2</v>
      </c>
      <c r="H159" s="8" t="s">
        <v>37</v>
      </c>
      <c r="I159" s="7">
        <v>19</v>
      </c>
      <c r="J159" s="7">
        <v>528</v>
      </c>
      <c r="K159" s="20">
        <f t="shared" si="2"/>
        <v>3.5819290854835874E-3</v>
      </c>
    </row>
    <row r="160" spans="1:11" x14ac:dyDescent="0.25">
      <c r="A160" s="7">
        <v>157</v>
      </c>
      <c r="B160" s="7">
        <v>139</v>
      </c>
      <c r="C160" s="1" t="s">
        <v>486</v>
      </c>
      <c r="D160" s="1" t="s">
        <v>100</v>
      </c>
      <c r="E160" s="2" t="s">
        <v>10</v>
      </c>
      <c r="F160" s="2">
        <v>1962</v>
      </c>
      <c r="G160" s="17">
        <v>7.5821759259259255E-2</v>
      </c>
      <c r="H160" s="8" t="s">
        <v>11</v>
      </c>
      <c r="I160" s="7">
        <v>15</v>
      </c>
      <c r="J160" s="7">
        <v>458</v>
      </c>
      <c r="K160" s="20">
        <f t="shared" si="2"/>
        <v>3.5934483061260307E-3</v>
      </c>
    </row>
    <row r="161" spans="1:11" x14ac:dyDescent="0.25">
      <c r="A161" s="7">
        <v>158</v>
      </c>
      <c r="B161" s="7">
        <v>140</v>
      </c>
      <c r="C161" s="1" t="s">
        <v>487</v>
      </c>
      <c r="D161" s="1" t="s">
        <v>178</v>
      </c>
      <c r="E161" s="2" t="s">
        <v>10</v>
      </c>
      <c r="F161" s="2">
        <v>1963</v>
      </c>
      <c r="G161" s="17">
        <v>7.6030092592592594E-2</v>
      </c>
      <c r="H161" s="8" t="s">
        <v>11</v>
      </c>
      <c r="I161" s="7">
        <v>16</v>
      </c>
      <c r="J161" s="7">
        <v>299</v>
      </c>
      <c r="K161" s="20">
        <f t="shared" si="2"/>
        <v>3.6033219238195539E-3</v>
      </c>
    </row>
    <row r="162" spans="1:11" x14ac:dyDescent="0.25">
      <c r="A162" s="7">
        <v>159</v>
      </c>
      <c r="B162" s="7">
        <v>141</v>
      </c>
      <c r="C162" s="1" t="s">
        <v>488</v>
      </c>
      <c r="D162" s="1" t="s">
        <v>24</v>
      </c>
      <c r="E162" s="2" t="s">
        <v>10</v>
      </c>
      <c r="F162" s="2">
        <v>1982</v>
      </c>
      <c r="G162" s="17">
        <v>7.5925925925925938E-2</v>
      </c>
      <c r="H162" s="8" t="s">
        <v>20</v>
      </c>
      <c r="I162" s="7">
        <v>18</v>
      </c>
      <c r="J162" s="7">
        <v>408</v>
      </c>
      <c r="K162" s="20">
        <f t="shared" si="2"/>
        <v>3.598385114972793E-3</v>
      </c>
    </row>
    <row r="163" spans="1:11" x14ac:dyDescent="0.25">
      <c r="A163" s="7">
        <v>160</v>
      </c>
      <c r="B163" s="7">
        <v>142</v>
      </c>
      <c r="C163" s="1" t="s">
        <v>489</v>
      </c>
      <c r="D163" s="1" t="s">
        <v>244</v>
      </c>
      <c r="E163" s="2" t="s">
        <v>10</v>
      </c>
      <c r="F163" s="2">
        <v>1958</v>
      </c>
      <c r="G163" s="17">
        <v>7.6249999999999998E-2</v>
      </c>
      <c r="H163" s="8" t="s">
        <v>33</v>
      </c>
      <c r="I163" s="7">
        <v>7</v>
      </c>
      <c r="J163" s="7">
        <v>417</v>
      </c>
      <c r="K163" s="20">
        <f t="shared" si="2"/>
        <v>3.6137440758293835E-3</v>
      </c>
    </row>
    <row r="164" spans="1:11" x14ac:dyDescent="0.25">
      <c r="A164" s="7">
        <v>161</v>
      </c>
      <c r="B164" s="7">
        <v>143</v>
      </c>
      <c r="C164" s="1" t="s">
        <v>490</v>
      </c>
      <c r="D164" s="1" t="s">
        <v>56</v>
      </c>
      <c r="E164" s="2" t="s">
        <v>10</v>
      </c>
      <c r="F164" s="2">
        <v>1972</v>
      </c>
      <c r="G164" s="17">
        <v>7.6168981481481476E-2</v>
      </c>
      <c r="H164" s="8" t="s">
        <v>37</v>
      </c>
      <c r="I164" s="7">
        <v>20</v>
      </c>
      <c r="J164" s="7">
        <v>62</v>
      </c>
      <c r="K164" s="20">
        <f t="shared" si="2"/>
        <v>3.6099043356152354E-3</v>
      </c>
    </row>
    <row r="165" spans="1:11" x14ac:dyDescent="0.25">
      <c r="A165" s="7">
        <v>162</v>
      </c>
      <c r="B165" s="7">
        <v>144</v>
      </c>
      <c r="C165" s="1" t="s">
        <v>491</v>
      </c>
      <c r="D165" s="1" t="s">
        <v>132</v>
      </c>
      <c r="E165" s="2" t="s">
        <v>10</v>
      </c>
      <c r="F165" s="2">
        <v>1973</v>
      </c>
      <c r="G165" s="17">
        <v>7.631944444444444E-2</v>
      </c>
      <c r="H165" s="8" t="s">
        <v>37</v>
      </c>
      <c r="I165" s="7">
        <v>21</v>
      </c>
      <c r="J165" s="7">
        <v>555</v>
      </c>
      <c r="K165" s="20">
        <f t="shared" si="2"/>
        <v>3.6170352817272242E-3</v>
      </c>
    </row>
    <row r="166" spans="1:11" x14ac:dyDescent="0.25">
      <c r="A166" s="7">
        <v>163</v>
      </c>
      <c r="B166" s="7">
        <v>19</v>
      </c>
      <c r="C166" s="1" t="s">
        <v>492</v>
      </c>
      <c r="D166" s="1" t="s">
        <v>43</v>
      </c>
      <c r="E166" s="2" t="s">
        <v>10</v>
      </c>
      <c r="F166" s="2">
        <v>1971</v>
      </c>
      <c r="G166" s="17">
        <v>7.6377314814814815E-2</v>
      </c>
      <c r="H166" s="8" t="s">
        <v>12</v>
      </c>
      <c r="I166" s="7">
        <v>2</v>
      </c>
      <c r="J166" s="7">
        <v>316</v>
      </c>
      <c r="K166" s="20">
        <f t="shared" si="2"/>
        <v>3.6197779533087586E-3</v>
      </c>
    </row>
    <row r="167" spans="1:11" x14ac:dyDescent="0.25">
      <c r="A167" s="7">
        <v>164</v>
      </c>
      <c r="B167" s="7">
        <v>145</v>
      </c>
      <c r="C167" s="1" t="s">
        <v>493</v>
      </c>
      <c r="D167" s="1" t="s">
        <v>43</v>
      </c>
      <c r="E167" s="2" t="s">
        <v>10</v>
      </c>
      <c r="F167" s="2">
        <v>1982</v>
      </c>
      <c r="G167" s="17">
        <v>7.6203703703703704E-2</v>
      </c>
      <c r="H167" s="8" t="s">
        <v>20</v>
      </c>
      <c r="I167" s="7">
        <v>19</v>
      </c>
      <c r="J167" s="7">
        <v>302</v>
      </c>
      <c r="K167" s="20">
        <f t="shared" si="2"/>
        <v>3.6115499385641564E-3</v>
      </c>
    </row>
    <row r="168" spans="1:11" x14ac:dyDescent="0.25">
      <c r="A168" s="7">
        <v>165</v>
      </c>
      <c r="B168" s="7">
        <v>20</v>
      </c>
      <c r="C168" s="1" t="s">
        <v>494</v>
      </c>
      <c r="D168" s="1" t="s">
        <v>210</v>
      </c>
      <c r="E168" s="2" t="s">
        <v>10</v>
      </c>
      <c r="F168" s="2">
        <v>1967</v>
      </c>
      <c r="G168" s="17">
        <v>7.6469907407407403E-2</v>
      </c>
      <c r="H168" s="8" t="s">
        <v>27</v>
      </c>
      <c r="I168" s="7">
        <v>4</v>
      </c>
      <c r="J168" s="7">
        <v>9</v>
      </c>
      <c r="K168" s="20">
        <f t="shared" si="2"/>
        <v>3.6241662278392131E-3</v>
      </c>
    </row>
    <row r="169" spans="1:11" x14ac:dyDescent="0.25">
      <c r="A169" s="7">
        <v>166</v>
      </c>
      <c r="B169" s="7">
        <v>146</v>
      </c>
      <c r="C169" s="1" t="s">
        <v>495</v>
      </c>
      <c r="D169" s="1" t="s">
        <v>24</v>
      </c>
      <c r="E169" s="2" t="s">
        <v>10</v>
      </c>
      <c r="F169" s="2">
        <v>1987</v>
      </c>
      <c r="G169" s="17">
        <v>7.6446759259259256E-2</v>
      </c>
      <c r="H169" s="8" t="s">
        <v>25</v>
      </c>
      <c r="I169" s="7">
        <v>17</v>
      </c>
      <c r="J169" s="7">
        <v>189</v>
      </c>
      <c r="K169" s="20">
        <f t="shared" si="2"/>
        <v>3.6230691592065998E-3</v>
      </c>
    </row>
    <row r="170" spans="1:11" x14ac:dyDescent="0.25">
      <c r="A170" s="7">
        <v>167</v>
      </c>
      <c r="B170" s="7">
        <v>21</v>
      </c>
      <c r="C170" s="1" t="s">
        <v>496</v>
      </c>
      <c r="D170" s="1" t="s">
        <v>21</v>
      </c>
      <c r="E170" s="2" t="s">
        <v>10</v>
      </c>
      <c r="F170" s="2">
        <v>1980</v>
      </c>
      <c r="G170" s="17">
        <v>7.6481481481481484E-2</v>
      </c>
      <c r="H170" s="8" t="s">
        <v>62</v>
      </c>
      <c r="I170" s="7">
        <v>2</v>
      </c>
      <c r="J170" s="7">
        <v>400</v>
      </c>
      <c r="K170" s="20">
        <f t="shared" si="2"/>
        <v>3.6247147621555204E-3</v>
      </c>
    </row>
    <row r="171" spans="1:11" x14ac:dyDescent="0.25">
      <c r="A171" s="7">
        <v>168</v>
      </c>
      <c r="B171" s="7">
        <v>147</v>
      </c>
      <c r="C171" s="1" t="s">
        <v>497</v>
      </c>
      <c r="D171" s="1" t="s">
        <v>240</v>
      </c>
      <c r="E171" s="2" t="s">
        <v>10</v>
      </c>
      <c r="F171" s="2">
        <v>1968</v>
      </c>
      <c r="G171" s="17">
        <v>7.6631944444444447E-2</v>
      </c>
      <c r="H171" s="8" t="s">
        <v>16</v>
      </c>
      <c r="I171" s="7">
        <v>18</v>
      </c>
      <c r="J171" s="7">
        <v>405</v>
      </c>
      <c r="K171" s="20">
        <f t="shared" si="2"/>
        <v>3.6318457082675092E-3</v>
      </c>
    </row>
    <row r="172" spans="1:11" x14ac:dyDescent="0.25">
      <c r="A172" s="7">
        <v>169</v>
      </c>
      <c r="B172" s="7">
        <v>148</v>
      </c>
      <c r="C172" s="1" t="s">
        <v>498</v>
      </c>
      <c r="D172" s="1" t="s">
        <v>155</v>
      </c>
      <c r="E172" s="2" t="s">
        <v>10</v>
      </c>
      <c r="F172" s="2">
        <v>1990</v>
      </c>
      <c r="G172" s="17">
        <v>7.6643518518518514E-2</v>
      </c>
      <c r="H172" s="8" t="s">
        <v>18</v>
      </c>
      <c r="I172" s="7">
        <v>20</v>
      </c>
      <c r="J172" s="7">
        <v>251</v>
      </c>
      <c r="K172" s="20">
        <f t="shared" si="2"/>
        <v>3.6323942425838156E-3</v>
      </c>
    </row>
    <row r="173" spans="1:11" x14ac:dyDescent="0.25">
      <c r="A173" s="7">
        <v>170</v>
      </c>
      <c r="B173" s="7">
        <v>149</v>
      </c>
      <c r="C173" s="1" t="s">
        <v>499</v>
      </c>
      <c r="D173" s="1" t="s">
        <v>43</v>
      </c>
      <c r="E173" s="2" t="s">
        <v>10</v>
      </c>
      <c r="F173" s="2">
        <v>1959</v>
      </c>
      <c r="G173" s="17">
        <v>7.6423611111111109E-2</v>
      </c>
      <c r="H173" s="8" t="s">
        <v>33</v>
      </c>
      <c r="I173" s="7">
        <v>8</v>
      </c>
      <c r="J173" s="7">
        <v>557</v>
      </c>
      <c r="K173" s="20">
        <f t="shared" si="2"/>
        <v>3.621972090573986E-3</v>
      </c>
    </row>
    <row r="174" spans="1:11" x14ac:dyDescent="0.25">
      <c r="A174" s="7">
        <v>171</v>
      </c>
      <c r="B174" s="7">
        <v>22</v>
      </c>
      <c r="C174" s="1" t="s">
        <v>500</v>
      </c>
      <c r="D174" s="1" t="s">
        <v>122</v>
      </c>
      <c r="E174" s="2" t="s">
        <v>10</v>
      </c>
      <c r="F174" s="2">
        <v>1980</v>
      </c>
      <c r="G174" s="17">
        <v>7.6562499999999992E-2</v>
      </c>
      <c r="H174" s="8" t="s">
        <v>62</v>
      </c>
      <c r="I174" s="7">
        <v>3</v>
      </c>
      <c r="J174" s="7">
        <v>192</v>
      </c>
      <c r="K174" s="20">
        <f t="shared" si="2"/>
        <v>3.6285545023696675E-3</v>
      </c>
    </row>
    <row r="175" spans="1:11" x14ac:dyDescent="0.25">
      <c r="A175" s="7">
        <v>172</v>
      </c>
      <c r="B175" s="7">
        <v>150</v>
      </c>
      <c r="C175" s="1" t="s">
        <v>501</v>
      </c>
      <c r="D175" s="1" t="s">
        <v>189</v>
      </c>
      <c r="E175" s="2" t="s">
        <v>10</v>
      </c>
      <c r="F175" s="2">
        <v>1978</v>
      </c>
      <c r="G175" s="17">
        <v>7.6435185185185189E-2</v>
      </c>
      <c r="H175" s="8" t="s">
        <v>14</v>
      </c>
      <c r="I175" s="7">
        <v>27</v>
      </c>
      <c r="J175" s="7">
        <v>323</v>
      </c>
      <c r="K175" s="20">
        <f t="shared" si="2"/>
        <v>3.6225206248902929E-3</v>
      </c>
    </row>
    <row r="176" spans="1:11" x14ac:dyDescent="0.25">
      <c r="A176" s="7">
        <v>173</v>
      </c>
      <c r="B176" s="7">
        <v>151</v>
      </c>
      <c r="C176" s="1" t="s">
        <v>502</v>
      </c>
      <c r="D176" s="1" t="s">
        <v>151</v>
      </c>
      <c r="E176" s="2" t="s">
        <v>10</v>
      </c>
      <c r="F176" s="2">
        <v>1977</v>
      </c>
      <c r="G176" s="17">
        <v>7.6516203703703697E-2</v>
      </c>
      <c r="H176" s="8" t="s">
        <v>14</v>
      </c>
      <c r="I176" s="7">
        <v>28</v>
      </c>
      <c r="J176" s="7">
        <v>248</v>
      </c>
      <c r="K176" s="20">
        <f t="shared" si="2"/>
        <v>3.6263603651044405E-3</v>
      </c>
    </row>
    <row r="177" spans="1:11" x14ac:dyDescent="0.25">
      <c r="A177" s="7">
        <v>174</v>
      </c>
      <c r="B177" s="7">
        <v>23</v>
      </c>
      <c r="C177" s="1" t="s">
        <v>503</v>
      </c>
      <c r="D177" s="1" t="s">
        <v>254</v>
      </c>
      <c r="E177" s="2" t="s">
        <v>10</v>
      </c>
      <c r="F177" s="2">
        <v>1986</v>
      </c>
      <c r="G177" s="17">
        <v>7.6863425925925918E-2</v>
      </c>
      <c r="H177" s="8" t="s">
        <v>39</v>
      </c>
      <c r="I177" s="7">
        <v>6</v>
      </c>
      <c r="J177" s="7">
        <v>431</v>
      </c>
      <c r="K177" s="20">
        <f t="shared" si="2"/>
        <v>3.6428163945936452E-3</v>
      </c>
    </row>
    <row r="178" spans="1:11" x14ac:dyDescent="0.25">
      <c r="A178" s="7">
        <v>175</v>
      </c>
      <c r="B178" s="7">
        <v>152</v>
      </c>
      <c r="C178" s="1" t="s">
        <v>504</v>
      </c>
      <c r="D178" s="1" t="s">
        <v>278</v>
      </c>
      <c r="E178" s="2" t="s">
        <v>10</v>
      </c>
      <c r="F178" s="2">
        <v>1990</v>
      </c>
      <c r="G178" s="17">
        <v>7.7106481481481484E-2</v>
      </c>
      <c r="H178" s="8" t="s">
        <v>18</v>
      </c>
      <c r="I178" s="7">
        <v>22</v>
      </c>
      <c r="J178" s="7">
        <v>472</v>
      </c>
      <c r="K178" s="20">
        <f t="shared" si="2"/>
        <v>3.6543356152360889E-3</v>
      </c>
    </row>
    <row r="179" spans="1:11" x14ac:dyDescent="0.25">
      <c r="A179" s="7">
        <v>176</v>
      </c>
      <c r="B179" s="7">
        <v>153</v>
      </c>
      <c r="C179" s="1" t="s">
        <v>505</v>
      </c>
      <c r="D179" s="1" t="s">
        <v>185</v>
      </c>
      <c r="E179" s="2" t="s">
        <v>10</v>
      </c>
      <c r="F179" s="2">
        <v>1968</v>
      </c>
      <c r="G179" s="17">
        <v>7.706018518518519E-2</v>
      </c>
      <c r="H179" s="8" t="s">
        <v>16</v>
      </c>
      <c r="I179" s="7">
        <v>20</v>
      </c>
      <c r="J179" s="7">
        <v>318</v>
      </c>
      <c r="K179" s="20">
        <f t="shared" si="2"/>
        <v>3.6521414779708619E-3</v>
      </c>
    </row>
    <row r="180" spans="1:11" x14ac:dyDescent="0.25">
      <c r="A180" s="7">
        <v>177</v>
      </c>
      <c r="B180" s="7">
        <v>154</v>
      </c>
      <c r="C180" s="1" t="s">
        <v>506</v>
      </c>
      <c r="D180" s="1" t="s">
        <v>19</v>
      </c>
      <c r="E180" s="2" t="s">
        <v>10</v>
      </c>
      <c r="F180" s="2">
        <v>1999</v>
      </c>
      <c r="G180" s="17">
        <v>7.6793981481481477E-2</v>
      </c>
      <c r="H180" s="8" t="s">
        <v>18</v>
      </c>
      <c r="I180" s="7">
        <v>21</v>
      </c>
      <c r="J180" s="7">
        <v>571</v>
      </c>
      <c r="K180" s="20">
        <f t="shared" si="2"/>
        <v>3.6395251886958044E-3</v>
      </c>
    </row>
    <row r="181" spans="1:11" x14ac:dyDescent="0.25">
      <c r="A181" s="7">
        <v>178</v>
      </c>
      <c r="B181" s="7">
        <v>155</v>
      </c>
      <c r="C181" s="1" t="s">
        <v>507</v>
      </c>
      <c r="D181" s="1" t="s">
        <v>165</v>
      </c>
      <c r="E181" s="2" t="s">
        <v>10</v>
      </c>
      <c r="F181" s="2">
        <v>1971</v>
      </c>
      <c r="G181" s="17">
        <v>7.7094907407407418E-2</v>
      </c>
      <c r="H181" s="8" t="s">
        <v>37</v>
      </c>
      <c r="I181" s="7">
        <v>22</v>
      </c>
      <c r="J181" s="7">
        <v>281</v>
      </c>
      <c r="K181" s="20">
        <f t="shared" si="2"/>
        <v>3.6537870809197825E-3</v>
      </c>
    </row>
    <row r="182" spans="1:11" x14ac:dyDescent="0.25">
      <c r="A182" s="7">
        <v>179</v>
      </c>
      <c r="B182" s="7">
        <v>156</v>
      </c>
      <c r="C182" s="1" t="s">
        <v>508</v>
      </c>
      <c r="D182" s="1" t="s">
        <v>273</v>
      </c>
      <c r="E182" s="2" t="s">
        <v>10</v>
      </c>
      <c r="F182" s="2">
        <v>1954</v>
      </c>
      <c r="G182" s="17">
        <v>7.7210648148148139E-2</v>
      </c>
      <c r="H182" s="8" t="s">
        <v>67</v>
      </c>
      <c r="I182" s="7">
        <v>4</v>
      </c>
      <c r="J182" s="7">
        <v>466</v>
      </c>
      <c r="K182" s="20">
        <f t="shared" si="2"/>
        <v>3.6592724240828499E-3</v>
      </c>
    </row>
    <row r="183" spans="1:11" x14ac:dyDescent="0.25">
      <c r="A183" s="7">
        <v>180</v>
      </c>
      <c r="B183" s="7">
        <v>157</v>
      </c>
      <c r="C183" s="1" t="s">
        <v>509</v>
      </c>
      <c r="D183" s="1" t="s">
        <v>135</v>
      </c>
      <c r="E183" s="2" t="s">
        <v>10</v>
      </c>
      <c r="F183" s="2">
        <v>1966</v>
      </c>
      <c r="G183" s="17">
        <v>7.7048611111111109E-2</v>
      </c>
      <c r="H183" s="8" t="s">
        <v>16</v>
      </c>
      <c r="I183" s="7">
        <v>19</v>
      </c>
      <c r="J183" s="7">
        <v>391</v>
      </c>
      <c r="K183" s="20">
        <f t="shared" si="2"/>
        <v>3.6515929436545546E-3</v>
      </c>
    </row>
    <row r="184" spans="1:11" x14ac:dyDescent="0.25">
      <c r="A184" s="7">
        <v>181</v>
      </c>
      <c r="B184" s="7">
        <v>158</v>
      </c>
      <c r="C184" s="1" t="s">
        <v>510</v>
      </c>
      <c r="D184" s="1" t="s">
        <v>241</v>
      </c>
      <c r="E184" s="2" t="s">
        <v>10</v>
      </c>
      <c r="F184" s="2">
        <v>1975</v>
      </c>
      <c r="G184" s="17">
        <v>7.6979166666666668E-2</v>
      </c>
      <c r="H184" s="8" t="s">
        <v>14</v>
      </c>
      <c r="I184" s="7">
        <v>29</v>
      </c>
      <c r="J184" s="7">
        <v>403</v>
      </c>
      <c r="K184" s="20">
        <f t="shared" si="2"/>
        <v>3.6483017377567139E-3</v>
      </c>
    </row>
    <row r="185" spans="1:11" x14ac:dyDescent="0.25">
      <c r="A185" s="7">
        <v>182</v>
      </c>
      <c r="B185" s="7">
        <v>24</v>
      </c>
      <c r="C185" s="1" t="s">
        <v>511</v>
      </c>
      <c r="D185" s="1" t="s">
        <v>24</v>
      </c>
      <c r="E185" s="2" t="s">
        <v>10</v>
      </c>
      <c r="F185" s="2">
        <v>1984</v>
      </c>
      <c r="G185" s="17">
        <v>7.7280092592592595E-2</v>
      </c>
      <c r="H185" s="8" t="s">
        <v>62</v>
      </c>
      <c r="I185" s="7">
        <v>4</v>
      </c>
      <c r="J185" s="7">
        <v>197</v>
      </c>
      <c r="K185" s="20">
        <f t="shared" si="2"/>
        <v>3.6625636299806915E-3</v>
      </c>
    </row>
    <row r="186" spans="1:11" x14ac:dyDescent="0.25">
      <c r="A186" s="7">
        <v>183</v>
      </c>
      <c r="B186" s="7">
        <v>159</v>
      </c>
      <c r="C186" s="1" t="s">
        <v>512</v>
      </c>
      <c r="D186" s="1" t="s">
        <v>252</v>
      </c>
      <c r="E186" s="2" t="s">
        <v>10</v>
      </c>
      <c r="F186" s="2">
        <v>1973</v>
      </c>
      <c r="G186" s="17">
        <v>7.7337962962962969E-2</v>
      </c>
      <c r="H186" s="8" t="s">
        <v>37</v>
      </c>
      <c r="I186" s="7">
        <v>23</v>
      </c>
      <c r="J186" s="7">
        <v>435</v>
      </c>
      <c r="K186" s="20">
        <f t="shared" si="2"/>
        <v>3.6653063015622258E-3</v>
      </c>
    </row>
    <row r="187" spans="1:11" x14ac:dyDescent="0.25">
      <c r="A187" s="7">
        <v>184</v>
      </c>
      <c r="B187" s="7">
        <v>160</v>
      </c>
      <c r="C187" s="1" t="s">
        <v>513</v>
      </c>
      <c r="D187" s="1" t="s">
        <v>21</v>
      </c>
      <c r="E187" s="2" t="s">
        <v>10</v>
      </c>
      <c r="F187" s="2">
        <v>1976</v>
      </c>
      <c r="G187" s="17">
        <v>7.7418981481481478E-2</v>
      </c>
      <c r="H187" s="8" t="s">
        <v>14</v>
      </c>
      <c r="I187" s="7">
        <v>30</v>
      </c>
      <c r="J187" s="7">
        <v>478</v>
      </c>
      <c r="K187" s="20">
        <f t="shared" si="2"/>
        <v>3.669146041776373E-3</v>
      </c>
    </row>
    <row r="188" spans="1:11" x14ac:dyDescent="0.25">
      <c r="A188" s="7">
        <v>185</v>
      </c>
      <c r="B188" s="7">
        <v>161</v>
      </c>
      <c r="C188" s="1" t="s">
        <v>514</v>
      </c>
      <c r="D188" s="1" t="s">
        <v>135</v>
      </c>
      <c r="E188" s="2" t="s">
        <v>10</v>
      </c>
      <c r="F188" s="2">
        <v>1972</v>
      </c>
      <c r="G188" s="17">
        <v>7.7349537037037036E-2</v>
      </c>
      <c r="H188" s="8" t="s">
        <v>37</v>
      </c>
      <c r="I188" s="7">
        <v>24</v>
      </c>
      <c r="J188" s="7">
        <v>213</v>
      </c>
      <c r="K188" s="20">
        <f t="shared" si="2"/>
        <v>3.6658548358785323E-3</v>
      </c>
    </row>
    <row r="189" spans="1:11" x14ac:dyDescent="0.25">
      <c r="A189" s="7">
        <v>186</v>
      </c>
      <c r="B189" s="7">
        <v>162</v>
      </c>
      <c r="C189" s="1" t="s">
        <v>515</v>
      </c>
      <c r="D189" s="1" t="s">
        <v>43</v>
      </c>
      <c r="E189" s="2" t="s">
        <v>10</v>
      </c>
      <c r="F189" s="2">
        <v>1969</v>
      </c>
      <c r="G189" s="17">
        <v>7.7581018518518521E-2</v>
      </c>
      <c r="H189" s="8" t="s">
        <v>16</v>
      </c>
      <c r="I189" s="7">
        <v>21</v>
      </c>
      <c r="J189" s="7">
        <v>566</v>
      </c>
      <c r="K189" s="20">
        <f t="shared" si="2"/>
        <v>3.6768255222046691E-3</v>
      </c>
    </row>
    <row r="190" spans="1:11" x14ac:dyDescent="0.25">
      <c r="A190" s="7">
        <v>187</v>
      </c>
      <c r="B190" s="7">
        <v>163</v>
      </c>
      <c r="C190" s="1" t="s">
        <v>516</v>
      </c>
      <c r="D190" s="1" t="s">
        <v>65</v>
      </c>
      <c r="E190" s="2" t="s">
        <v>10</v>
      </c>
      <c r="F190" s="2">
        <v>1977</v>
      </c>
      <c r="G190" s="17">
        <v>7.7638888888888882E-2</v>
      </c>
      <c r="H190" s="8" t="s">
        <v>14</v>
      </c>
      <c r="I190" s="7">
        <v>32</v>
      </c>
      <c r="J190" s="7">
        <v>453</v>
      </c>
      <c r="K190" s="20">
        <f t="shared" si="2"/>
        <v>3.6795681937862026E-3</v>
      </c>
    </row>
    <row r="191" spans="1:11" x14ac:dyDescent="0.25">
      <c r="A191" s="7">
        <v>188</v>
      </c>
      <c r="B191" s="7">
        <v>164</v>
      </c>
      <c r="C191" s="1" t="s">
        <v>517</v>
      </c>
      <c r="D191" s="1" t="s">
        <v>17</v>
      </c>
      <c r="E191" s="2" t="s">
        <v>10</v>
      </c>
      <c r="F191" s="2">
        <v>1976</v>
      </c>
      <c r="G191" s="17">
        <v>7.7476851851851852E-2</v>
      </c>
      <c r="H191" s="8" t="s">
        <v>14</v>
      </c>
      <c r="I191" s="7">
        <v>31</v>
      </c>
      <c r="J191" s="7">
        <v>236</v>
      </c>
      <c r="K191" s="20">
        <f t="shared" si="2"/>
        <v>3.6718887133579074E-3</v>
      </c>
    </row>
    <row r="192" spans="1:11" x14ac:dyDescent="0.25">
      <c r="A192" s="7">
        <v>189</v>
      </c>
      <c r="B192" s="7">
        <v>165</v>
      </c>
      <c r="C192" s="1" t="s">
        <v>518</v>
      </c>
      <c r="D192" s="1" t="s">
        <v>99</v>
      </c>
      <c r="E192" s="2" t="s">
        <v>10</v>
      </c>
      <c r="F192" s="2">
        <v>1972</v>
      </c>
      <c r="G192" s="17">
        <v>7.7731481481481471E-2</v>
      </c>
      <c r="H192" s="8" t="s">
        <v>37</v>
      </c>
      <c r="I192" s="7">
        <v>25</v>
      </c>
      <c r="J192" s="7">
        <v>150</v>
      </c>
      <c r="K192" s="20">
        <f t="shared" si="2"/>
        <v>3.6839564683166571E-3</v>
      </c>
    </row>
    <row r="193" spans="1:11" x14ac:dyDescent="0.25">
      <c r="A193" s="7">
        <v>190</v>
      </c>
      <c r="B193" s="7">
        <v>166</v>
      </c>
      <c r="C193" s="1" t="s">
        <v>519</v>
      </c>
      <c r="D193" s="1" t="s">
        <v>24</v>
      </c>
      <c r="E193" s="2" t="s">
        <v>10</v>
      </c>
      <c r="F193" s="2">
        <v>1996</v>
      </c>
      <c r="G193" s="17">
        <v>7.7743055555555551E-2</v>
      </c>
      <c r="H193" s="8" t="s">
        <v>18</v>
      </c>
      <c r="I193" s="7">
        <v>23</v>
      </c>
      <c r="J193" s="7">
        <v>139</v>
      </c>
      <c r="K193" s="20">
        <f t="shared" si="2"/>
        <v>3.6845050026329644E-3</v>
      </c>
    </row>
    <row r="194" spans="1:11" x14ac:dyDescent="0.25">
      <c r="A194" s="7">
        <v>191</v>
      </c>
      <c r="B194" s="7">
        <v>167</v>
      </c>
      <c r="C194" s="1" t="s">
        <v>520</v>
      </c>
      <c r="D194" s="1" t="s">
        <v>101</v>
      </c>
      <c r="E194" s="2" t="s">
        <v>10</v>
      </c>
      <c r="F194" s="2">
        <v>1986</v>
      </c>
      <c r="G194" s="17">
        <v>7.7939814814814809E-2</v>
      </c>
      <c r="H194" s="8" t="s">
        <v>25</v>
      </c>
      <c r="I194" s="7">
        <v>18</v>
      </c>
      <c r="J194" s="7">
        <v>155</v>
      </c>
      <c r="K194" s="20">
        <f t="shared" si="2"/>
        <v>3.6938300860101803E-3</v>
      </c>
    </row>
    <row r="195" spans="1:11" x14ac:dyDescent="0.25">
      <c r="A195" s="7">
        <v>192</v>
      </c>
      <c r="B195" s="7">
        <v>168</v>
      </c>
      <c r="C195" s="1" t="s">
        <v>521</v>
      </c>
      <c r="D195" s="1" t="s">
        <v>24</v>
      </c>
      <c r="E195" s="2" t="s">
        <v>10</v>
      </c>
      <c r="F195" s="2">
        <v>1980</v>
      </c>
      <c r="G195" s="17">
        <v>7.7858796296296287E-2</v>
      </c>
      <c r="H195" s="8" t="s">
        <v>20</v>
      </c>
      <c r="I195" s="7">
        <v>20</v>
      </c>
      <c r="J195" s="7">
        <v>396</v>
      </c>
      <c r="K195" s="20">
        <f t="shared" si="2"/>
        <v>3.6899903457960322E-3</v>
      </c>
    </row>
    <row r="196" spans="1:11" x14ac:dyDescent="0.25">
      <c r="A196" s="7">
        <v>193</v>
      </c>
      <c r="B196" s="7">
        <v>169</v>
      </c>
      <c r="C196" s="1" t="s">
        <v>522</v>
      </c>
      <c r="D196" s="1" t="s">
        <v>191</v>
      </c>
      <c r="E196" s="2" t="s">
        <v>10</v>
      </c>
      <c r="F196" s="2">
        <v>1965</v>
      </c>
      <c r="G196" s="17">
        <v>7.7962962962962956E-2</v>
      </c>
      <c r="H196" s="8" t="s">
        <v>16</v>
      </c>
      <c r="I196" s="7">
        <v>22</v>
      </c>
      <c r="J196" s="7">
        <v>329</v>
      </c>
      <c r="K196" s="20">
        <f t="shared" si="2"/>
        <v>3.694927154642794E-3</v>
      </c>
    </row>
    <row r="197" spans="1:11" x14ac:dyDescent="0.25">
      <c r="A197" s="7">
        <v>194</v>
      </c>
      <c r="B197" s="7">
        <v>170</v>
      </c>
      <c r="C197" s="1" t="s">
        <v>523</v>
      </c>
      <c r="D197" s="1" t="s">
        <v>283</v>
      </c>
      <c r="E197" s="2" t="s">
        <v>10</v>
      </c>
      <c r="F197" s="2">
        <v>1968</v>
      </c>
      <c r="G197" s="17">
        <v>7.8043981481481492E-2</v>
      </c>
      <c r="H197" s="8" t="s">
        <v>16</v>
      </c>
      <c r="I197" s="7">
        <v>23</v>
      </c>
      <c r="J197" s="7">
        <v>503</v>
      </c>
      <c r="K197" s="20">
        <f t="shared" ref="K197:K260" si="3">G197/$F$1</f>
        <v>3.6987668948569425E-3</v>
      </c>
    </row>
    <row r="198" spans="1:11" x14ac:dyDescent="0.25">
      <c r="A198" s="7">
        <v>195</v>
      </c>
      <c r="B198" s="7">
        <v>171</v>
      </c>
      <c r="C198" s="1" t="s">
        <v>524</v>
      </c>
      <c r="D198" s="1" t="s">
        <v>290</v>
      </c>
      <c r="E198" s="2" t="s">
        <v>10</v>
      </c>
      <c r="F198" s="2">
        <v>1973</v>
      </c>
      <c r="G198" s="17">
        <v>7.7881944444444448E-2</v>
      </c>
      <c r="H198" s="8" t="s">
        <v>37</v>
      </c>
      <c r="I198" s="7">
        <v>27</v>
      </c>
      <c r="J198" s="7">
        <v>508</v>
      </c>
      <c r="K198" s="20">
        <f t="shared" si="3"/>
        <v>3.6910874144286468E-3</v>
      </c>
    </row>
    <row r="199" spans="1:11" x14ac:dyDescent="0.25">
      <c r="A199" s="7">
        <v>196</v>
      </c>
      <c r="B199" s="7">
        <v>172</v>
      </c>
      <c r="C199" s="1" t="s">
        <v>525</v>
      </c>
      <c r="D199" s="1" t="s">
        <v>290</v>
      </c>
      <c r="E199" s="2" t="s">
        <v>10</v>
      </c>
      <c r="F199" s="2">
        <v>1974</v>
      </c>
      <c r="G199" s="17">
        <v>7.7881944444444448E-2</v>
      </c>
      <c r="H199" s="8" t="s">
        <v>37</v>
      </c>
      <c r="I199" s="7">
        <v>26</v>
      </c>
      <c r="J199" s="7">
        <v>511</v>
      </c>
      <c r="K199" s="20">
        <f t="shared" si="3"/>
        <v>3.6910874144286468E-3</v>
      </c>
    </row>
    <row r="200" spans="1:11" x14ac:dyDescent="0.25">
      <c r="A200" s="7">
        <v>197</v>
      </c>
      <c r="B200" s="7">
        <v>173</v>
      </c>
      <c r="C200" s="1" t="s">
        <v>526</v>
      </c>
      <c r="D200" s="1" t="s">
        <v>24</v>
      </c>
      <c r="E200" s="2" t="s">
        <v>10</v>
      </c>
      <c r="F200" s="2">
        <v>1988</v>
      </c>
      <c r="G200" s="17">
        <v>7.8148148148148147E-2</v>
      </c>
      <c r="H200" s="8" t="s">
        <v>25</v>
      </c>
      <c r="I200" s="7">
        <v>19</v>
      </c>
      <c r="J200" s="7">
        <v>43</v>
      </c>
      <c r="K200" s="20">
        <f t="shared" si="3"/>
        <v>3.7037037037037034E-3</v>
      </c>
    </row>
    <row r="201" spans="1:11" x14ac:dyDescent="0.25">
      <c r="A201" s="7">
        <v>198</v>
      </c>
      <c r="B201" s="7">
        <v>25</v>
      </c>
      <c r="C201" s="1" t="s">
        <v>527</v>
      </c>
      <c r="D201" s="1" t="s">
        <v>162</v>
      </c>
      <c r="E201" s="2" t="s">
        <v>10</v>
      </c>
      <c r="F201" s="2">
        <v>1990</v>
      </c>
      <c r="G201" s="17">
        <v>7.8182870370370375E-2</v>
      </c>
      <c r="H201" s="8" t="s">
        <v>40</v>
      </c>
      <c r="I201" s="7">
        <v>3</v>
      </c>
      <c r="J201" s="7">
        <v>275</v>
      </c>
      <c r="K201" s="20">
        <f t="shared" si="3"/>
        <v>3.705349306652624E-3</v>
      </c>
    </row>
    <row r="202" spans="1:11" x14ac:dyDescent="0.25">
      <c r="A202" s="7">
        <v>199</v>
      </c>
      <c r="B202" s="7">
        <v>174</v>
      </c>
      <c r="C202" s="1" t="s">
        <v>528</v>
      </c>
      <c r="D202" s="1" t="s">
        <v>43</v>
      </c>
      <c r="E202" s="2" t="s">
        <v>10</v>
      </c>
      <c r="F202" s="2">
        <v>1996</v>
      </c>
      <c r="G202" s="17">
        <v>7.8344907407407405E-2</v>
      </c>
      <c r="H202" s="8" t="s">
        <v>18</v>
      </c>
      <c r="I202" s="7">
        <v>24</v>
      </c>
      <c r="J202" s="7">
        <v>274</v>
      </c>
      <c r="K202" s="20">
        <f t="shared" si="3"/>
        <v>3.7130287870809193E-3</v>
      </c>
    </row>
    <row r="203" spans="1:11" x14ac:dyDescent="0.25">
      <c r="A203" s="7">
        <v>200</v>
      </c>
      <c r="B203" s="7">
        <v>175</v>
      </c>
      <c r="C203" s="1" t="s">
        <v>529</v>
      </c>
      <c r="D203" s="1" t="s">
        <v>206</v>
      </c>
      <c r="E203" s="2" t="s">
        <v>10</v>
      </c>
      <c r="F203" s="2">
        <v>1973</v>
      </c>
      <c r="G203" s="17">
        <v>7.8275462962962963E-2</v>
      </c>
      <c r="H203" s="8" t="s">
        <v>37</v>
      </c>
      <c r="I203" s="7">
        <v>28</v>
      </c>
      <c r="J203" s="7">
        <v>409</v>
      </c>
      <c r="K203" s="20">
        <f t="shared" si="3"/>
        <v>3.7097375811830785E-3</v>
      </c>
    </row>
    <row r="204" spans="1:11" x14ac:dyDescent="0.25">
      <c r="A204" s="7">
        <v>201</v>
      </c>
      <c r="B204" s="7">
        <v>176</v>
      </c>
      <c r="C204" s="1" t="s">
        <v>530</v>
      </c>
      <c r="D204" s="1" t="s">
        <v>70</v>
      </c>
      <c r="E204" s="2" t="s">
        <v>10</v>
      </c>
      <c r="F204" s="2">
        <v>1973</v>
      </c>
      <c r="G204" s="17">
        <v>7.8287037037037044E-2</v>
      </c>
      <c r="H204" s="8" t="s">
        <v>37</v>
      </c>
      <c r="I204" s="7">
        <v>29</v>
      </c>
      <c r="J204" s="7">
        <v>86</v>
      </c>
      <c r="K204" s="20">
        <f t="shared" si="3"/>
        <v>3.7102861154993858E-3</v>
      </c>
    </row>
    <row r="205" spans="1:11" x14ac:dyDescent="0.25">
      <c r="A205" s="7">
        <v>202</v>
      </c>
      <c r="B205" s="7">
        <v>177</v>
      </c>
      <c r="C205" s="1" t="s">
        <v>531</v>
      </c>
      <c r="D205" s="1" t="s">
        <v>65</v>
      </c>
      <c r="E205" s="2" t="s">
        <v>10</v>
      </c>
      <c r="F205" s="2">
        <v>1975</v>
      </c>
      <c r="G205" s="17">
        <v>7.8368055555555552E-2</v>
      </c>
      <c r="H205" s="8" t="s">
        <v>14</v>
      </c>
      <c r="I205" s="7">
        <v>34</v>
      </c>
      <c r="J205" s="7">
        <v>223</v>
      </c>
      <c r="K205" s="20">
        <f t="shared" si="3"/>
        <v>3.714125855713533E-3</v>
      </c>
    </row>
    <row r="206" spans="1:11" x14ac:dyDescent="0.25">
      <c r="A206" s="7">
        <v>203</v>
      </c>
      <c r="B206" s="7">
        <v>26</v>
      </c>
      <c r="C206" s="1" t="s">
        <v>532</v>
      </c>
      <c r="D206" s="1" t="s">
        <v>260</v>
      </c>
      <c r="E206" s="2" t="s">
        <v>10</v>
      </c>
      <c r="F206" s="2">
        <v>1990</v>
      </c>
      <c r="G206" s="17">
        <v>7.8206018518518508E-2</v>
      </c>
      <c r="H206" s="8" t="s">
        <v>40</v>
      </c>
      <c r="I206" s="7">
        <v>4</v>
      </c>
      <c r="J206" s="7">
        <v>440</v>
      </c>
      <c r="K206" s="20">
        <f t="shared" si="3"/>
        <v>3.7064463752852373E-3</v>
      </c>
    </row>
    <row r="207" spans="1:11" x14ac:dyDescent="0.25">
      <c r="A207" s="7">
        <v>204</v>
      </c>
      <c r="B207" s="7">
        <v>178</v>
      </c>
      <c r="C207" s="1" t="s">
        <v>533</v>
      </c>
      <c r="D207" s="1" t="s">
        <v>308</v>
      </c>
      <c r="E207" s="2" t="s">
        <v>10</v>
      </c>
      <c r="F207" s="2">
        <v>1975</v>
      </c>
      <c r="G207" s="17">
        <v>7.8159722222222214E-2</v>
      </c>
      <c r="H207" s="8" t="s">
        <v>14</v>
      </c>
      <c r="I207" s="7">
        <v>33</v>
      </c>
      <c r="J207" s="7">
        <v>522</v>
      </c>
      <c r="K207" s="20">
        <f t="shared" si="3"/>
        <v>3.7042522380200098E-3</v>
      </c>
    </row>
    <row r="208" spans="1:11" x14ac:dyDescent="0.25">
      <c r="A208" s="7">
        <v>205</v>
      </c>
      <c r="B208" s="7">
        <v>179</v>
      </c>
      <c r="C208" s="1" t="s">
        <v>534</v>
      </c>
      <c r="D208" s="1" t="s">
        <v>24</v>
      </c>
      <c r="E208" s="2" t="s">
        <v>10</v>
      </c>
      <c r="F208" s="2">
        <v>1985</v>
      </c>
      <c r="G208" s="17">
        <v>7.8287037037037044E-2</v>
      </c>
      <c r="H208" s="8" t="s">
        <v>25</v>
      </c>
      <c r="I208" s="7">
        <v>20</v>
      </c>
      <c r="J208" s="7">
        <v>387</v>
      </c>
      <c r="K208" s="20">
        <f t="shared" si="3"/>
        <v>3.7102861154993858E-3</v>
      </c>
    </row>
    <row r="209" spans="1:11" x14ac:dyDescent="0.25">
      <c r="A209" s="7">
        <v>206</v>
      </c>
      <c r="B209" s="7">
        <v>180</v>
      </c>
      <c r="C209" s="1" t="s">
        <v>535</v>
      </c>
      <c r="D209" s="1" t="s">
        <v>217</v>
      </c>
      <c r="E209" s="2" t="s">
        <v>10</v>
      </c>
      <c r="F209" s="2">
        <v>1963</v>
      </c>
      <c r="G209" s="17">
        <v>7.8240740740740736E-2</v>
      </c>
      <c r="H209" s="8" t="s">
        <v>11</v>
      </c>
      <c r="I209" s="7">
        <v>17</v>
      </c>
      <c r="J209" s="7">
        <v>366</v>
      </c>
      <c r="K209" s="20">
        <f t="shared" si="3"/>
        <v>3.7080919782341579E-3</v>
      </c>
    </row>
    <row r="210" spans="1:11" x14ac:dyDescent="0.25">
      <c r="A210" s="7">
        <v>207</v>
      </c>
      <c r="B210" s="7">
        <v>181</v>
      </c>
      <c r="C210" s="1" t="s">
        <v>536</v>
      </c>
      <c r="D210" s="1" t="s">
        <v>206</v>
      </c>
      <c r="E210" s="2" t="s">
        <v>10</v>
      </c>
      <c r="F210" s="2">
        <v>1988</v>
      </c>
      <c r="G210" s="17">
        <v>7.8587962962962957E-2</v>
      </c>
      <c r="H210" s="8" t="s">
        <v>25</v>
      </c>
      <c r="I210" s="7">
        <v>21</v>
      </c>
      <c r="J210" s="7">
        <v>509</v>
      </c>
      <c r="K210" s="20">
        <f t="shared" si="3"/>
        <v>3.7245480077233626E-3</v>
      </c>
    </row>
    <row r="211" spans="1:11" x14ac:dyDescent="0.25">
      <c r="A211" s="7">
        <v>208</v>
      </c>
      <c r="B211" s="7">
        <v>182</v>
      </c>
      <c r="C211" s="1" t="s">
        <v>537</v>
      </c>
      <c r="D211" s="1" t="s">
        <v>41</v>
      </c>
      <c r="E211" s="2" t="s">
        <v>10</v>
      </c>
      <c r="F211" s="2">
        <v>1961</v>
      </c>
      <c r="G211" s="17">
        <v>7.8599537037037037E-2</v>
      </c>
      <c r="H211" s="8" t="s">
        <v>11</v>
      </c>
      <c r="I211" s="7">
        <v>18</v>
      </c>
      <c r="J211" s="7">
        <v>271</v>
      </c>
      <c r="K211" s="20">
        <f t="shared" si="3"/>
        <v>3.7250965420396699E-3</v>
      </c>
    </row>
    <row r="212" spans="1:11" x14ac:dyDescent="0.25">
      <c r="A212" s="7">
        <v>209</v>
      </c>
      <c r="B212" s="7">
        <v>183</v>
      </c>
      <c r="C212" s="1" t="s">
        <v>538</v>
      </c>
      <c r="D212" s="1" t="s">
        <v>136</v>
      </c>
      <c r="E212" s="2" t="s">
        <v>10</v>
      </c>
      <c r="F212" s="2">
        <v>1977</v>
      </c>
      <c r="G212" s="17">
        <v>7.8958333333333339E-2</v>
      </c>
      <c r="H212" s="8" t="s">
        <v>14</v>
      </c>
      <c r="I212" s="7">
        <v>36</v>
      </c>
      <c r="J212" s="7">
        <v>214</v>
      </c>
      <c r="K212" s="20">
        <f t="shared" si="3"/>
        <v>3.7421011058451819E-3</v>
      </c>
    </row>
    <row r="213" spans="1:11" x14ac:dyDescent="0.25">
      <c r="A213" s="7">
        <v>210</v>
      </c>
      <c r="B213" s="7">
        <v>184</v>
      </c>
      <c r="C213" s="1" t="s">
        <v>539</v>
      </c>
      <c r="D213" s="1" t="s">
        <v>28</v>
      </c>
      <c r="E213" s="2" t="s">
        <v>10</v>
      </c>
      <c r="F213" s="2">
        <v>1971</v>
      </c>
      <c r="G213" s="17">
        <v>7.8888888888888883E-2</v>
      </c>
      <c r="H213" s="8" t="s">
        <v>37</v>
      </c>
      <c r="I213" s="7">
        <v>30</v>
      </c>
      <c r="J213" s="7">
        <v>147</v>
      </c>
      <c r="K213" s="20">
        <f t="shared" si="3"/>
        <v>3.7388098999473402E-3</v>
      </c>
    </row>
    <row r="214" spans="1:11" x14ac:dyDescent="0.25">
      <c r="A214" s="7">
        <v>211</v>
      </c>
      <c r="B214" s="7">
        <v>185</v>
      </c>
      <c r="C214" s="1" t="s">
        <v>540</v>
      </c>
      <c r="D214" s="1" t="s">
        <v>59</v>
      </c>
      <c r="E214" s="2" t="s">
        <v>10</v>
      </c>
      <c r="F214" s="2">
        <v>1977</v>
      </c>
      <c r="G214" s="17">
        <v>7.8784722222222228E-2</v>
      </c>
      <c r="H214" s="8" t="s">
        <v>14</v>
      </c>
      <c r="I214" s="7">
        <v>35</v>
      </c>
      <c r="J214" s="7">
        <v>67</v>
      </c>
      <c r="K214" s="20">
        <f t="shared" si="3"/>
        <v>3.7338730911005793E-3</v>
      </c>
    </row>
    <row r="215" spans="1:11" x14ac:dyDescent="0.25">
      <c r="A215" s="7">
        <v>212</v>
      </c>
      <c r="B215" s="7">
        <v>186</v>
      </c>
      <c r="C215" s="1" t="s">
        <v>541</v>
      </c>
      <c r="D215" s="1" t="s">
        <v>257</v>
      </c>
      <c r="E215" s="2" t="s">
        <v>10</v>
      </c>
      <c r="F215" s="2">
        <v>1959</v>
      </c>
      <c r="G215" s="17">
        <v>7.9062499999999994E-2</v>
      </c>
      <c r="H215" s="8" t="s">
        <v>33</v>
      </c>
      <c r="I215" s="7">
        <v>10</v>
      </c>
      <c r="J215" s="7">
        <v>436</v>
      </c>
      <c r="K215" s="20">
        <f t="shared" si="3"/>
        <v>3.7470379146919428E-3</v>
      </c>
    </row>
    <row r="216" spans="1:11" x14ac:dyDescent="0.25">
      <c r="A216" s="7">
        <v>213</v>
      </c>
      <c r="B216" s="7">
        <v>187</v>
      </c>
      <c r="C216" s="1" t="s">
        <v>542</v>
      </c>
      <c r="D216" s="1" t="s">
        <v>82</v>
      </c>
      <c r="E216" s="2" t="s">
        <v>10</v>
      </c>
      <c r="F216" s="2">
        <v>1990</v>
      </c>
      <c r="G216" s="17">
        <v>7.8761574074074067E-2</v>
      </c>
      <c r="H216" s="8" t="s">
        <v>18</v>
      </c>
      <c r="I216" s="7">
        <v>25</v>
      </c>
      <c r="J216" s="7">
        <v>119</v>
      </c>
      <c r="K216" s="20">
        <f t="shared" si="3"/>
        <v>3.7327760224679651E-3</v>
      </c>
    </row>
    <row r="217" spans="1:11" x14ac:dyDescent="0.25">
      <c r="A217" s="7">
        <v>214</v>
      </c>
      <c r="B217" s="7">
        <v>188</v>
      </c>
      <c r="C217" s="1" t="s">
        <v>543</v>
      </c>
      <c r="D217" s="1" t="s">
        <v>264</v>
      </c>
      <c r="E217" s="2" t="s">
        <v>10</v>
      </c>
      <c r="F217" s="2">
        <v>1958</v>
      </c>
      <c r="G217" s="17">
        <v>7.8900462962962964E-2</v>
      </c>
      <c r="H217" s="8" t="s">
        <v>33</v>
      </c>
      <c r="I217" s="7">
        <v>9</v>
      </c>
      <c r="J217" s="7">
        <v>451</v>
      </c>
      <c r="K217" s="20">
        <f t="shared" si="3"/>
        <v>3.7393584342636475E-3</v>
      </c>
    </row>
    <row r="218" spans="1:11" x14ac:dyDescent="0.25">
      <c r="A218" s="7">
        <v>215</v>
      </c>
      <c r="B218" s="7">
        <v>189</v>
      </c>
      <c r="C218" s="1" t="s">
        <v>544</v>
      </c>
      <c r="D218" s="1" t="s">
        <v>250</v>
      </c>
      <c r="E218" s="2" t="s">
        <v>10</v>
      </c>
      <c r="F218" s="2">
        <v>1980</v>
      </c>
      <c r="G218" s="17">
        <v>7.8912037037037031E-2</v>
      </c>
      <c r="H218" s="8" t="s">
        <v>20</v>
      </c>
      <c r="I218" s="7">
        <v>21</v>
      </c>
      <c r="J218" s="7">
        <v>426</v>
      </c>
      <c r="K218" s="20">
        <f t="shared" si="3"/>
        <v>3.739906968579954E-3</v>
      </c>
    </row>
    <row r="219" spans="1:11" x14ac:dyDescent="0.25">
      <c r="A219" s="7">
        <v>216</v>
      </c>
      <c r="B219" s="7">
        <v>190</v>
      </c>
      <c r="C219" s="1" t="s">
        <v>545</v>
      </c>
      <c r="D219" s="1" t="s">
        <v>262</v>
      </c>
      <c r="E219" s="2" t="s">
        <v>10</v>
      </c>
      <c r="F219" s="2">
        <v>1982</v>
      </c>
      <c r="G219" s="17">
        <v>7.9062499999999994E-2</v>
      </c>
      <c r="H219" s="8" t="s">
        <v>20</v>
      </c>
      <c r="I219" s="7">
        <v>23</v>
      </c>
      <c r="J219" s="7">
        <v>445</v>
      </c>
      <c r="K219" s="20">
        <f t="shared" si="3"/>
        <v>3.7470379146919428E-3</v>
      </c>
    </row>
    <row r="220" spans="1:11" x14ac:dyDescent="0.25">
      <c r="A220" s="7">
        <v>217</v>
      </c>
      <c r="B220" s="7">
        <v>191</v>
      </c>
      <c r="C220" s="1" t="s">
        <v>546</v>
      </c>
      <c r="D220" s="1" t="s">
        <v>222</v>
      </c>
      <c r="E220" s="2" t="s">
        <v>10</v>
      </c>
      <c r="F220" s="2">
        <v>1948</v>
      </c>
      <c r="G220" s="17">
        <v>7.9212962962962971E-2</v>
      </c>
      <c r="H220" s="8" t="s">
        <v>223</v>
      </c>
      <c r="I220" s="7">
        <v>1</v>
      </c>
      <c r="J220" s="7">
        <v>373</v>
      </c>
      <c r="K220" s="20">
        <f t="shared" si="3"/>
        <v>3.754168860803932E-3</v>
      </c>
    </row>
    <row r="221" spans="1:11" x14ac:dyDescent="0.25">
      <c r="A221" s="7">
        <v>218</v>
      </c>
      <c r="B221" s="7">
        <v>192</v>
      </c>
      <c r="C221" s="1" t="s">
        <v>547</v>
      </c>
      <c r="D221" s="1" t="s">
        <v>24</v>
      </c>
      <c r="E221" s="2" t="s">
        <v>10</v>
      </c>
      <c r="F221" s="2">
        <v>1980</v>
      </c>
      <c r="G221" s="17">
        <v>7.9085648148148155E-2</v>
      </c>
      <c r="H221" s="8" t="s">
        <v>20</v>
      </c>
      <c r="I221" s="7">
        <v>24</v>
      </c>
      <c r="J221" s="7">
        <v>201</v>
      </c>
      <c r="K221" s="20">
        <f t="shared" si="3"/>
        <v>3.748134983324557E-3</v>
      </c>
    </row>
    <row r="222" spans="1:11" x14ac:dyDescent="0.25">
      <c r="A222" s="7">
        <v>219</v>
      </c>
      <c r="B222" s="7">
        <v>27</v>
      </c>
      <c r="C222" s="1" t="s">
        <v>548</v>
      </c>
      <c r="D222" s="1" t="s">
        <v>147</v>
      </c>
      <c r="E222" s="2" t="s">
        <v>10</v>
      </c>
      <c r="F222" s="2">
        <v>1980</v>
      </c>
      <c r="G222" s="17">
        <v>7.9143518518518516E-2</v>
      </c>
      <c r="H222" s="8" t="s">
        <v>62</v>
      </c>
      <c r="I222" s="7">
        <v>5</v>
      </c>
      <c r="J222" s="7">
        <v>237</v>
      </c>
      <c r="K222" s="20">
        <f t="shared" si="3"/>
        <v>3.7508776549060904E-3</v>
      </c>
    </row>
    <row r="223" spans="1:11" x14ac:dyDescent="0.25">
      <c r="A223" s="7">
        <v>220</v>
      </c>
      <c r="B223" s="7">
        <v>193</v>
      </c>
      <c r="C223" s="1" t="s">
        <v>549</v>
      </c>
      <c r="D223" s="1" t="s">
        <v>65</v>
      </c>
      <c r="E223" s="2" t="s">
        <v>10</v>
      </c>
      <c r="F223" s="2">
        <v>1979</v>
      </c>
      <c r="G223" s="17">
        <v>7.947916666666667E-2</v>
      </c>
      <c r="H223" s="8" t="s">
        <v>14</v>
      </c>
      <c r="I223" s="7">
        <v>37</v>
      </c>
      <c r="J223" s="7">
        <v>425</v>
      </c>
      <c r="K223" s="20">
        <f t="shared" si="3"/>
        <v>3.7667851500789887E-3</v>
      </c>
    </row>
    <row r="224" spans="1:11" x14ac:dyDescent="0.25">
      <c r="A224" s="7">
        <v>221</v>
      </c>
      <c r="B224" s="7">
        <v>194</v>
      </c>
      <c r="C224" s="1" t="s">
        <v>550</v>
      </c>
      <c r="D224" s="1" t="s">
        <v>116</v>
      </c>
      <c r="E224" s="2" t="s">
        <v>10</v>
      </c>
      <c r="F224" s="2">
        <v>1984</v>
      </c>
      <c r="G224" s="17">
        <v>7.8981481481481486E-2</v>
      </c>
      <c r="H224" s="8" t="s">
        <v>20</v>
      </c>
      <c r="I224" s="7">
        <v>22</v>
      </c>
      <c r="J224" s="7">
        <v>178</v>
      </c>
      <c r="K224" s="20">
        <f t="shared" si="3"/>
        <v>3.7431981744777952E-3</v>
      </c>
    </row>
    <row r="225" spans="1:11" x14ac:dyDescent="0.25">
      <c r="A225" s="7">
        <v>222</v>
      </c>
      <c r="B225" s="7">
        <v>195</v>
      </c>
      <c r="C225" s="1" t="s">
        <v>551</v>
      </c>
      <c r="D225" s="1" t="s">
        <v>301</v>
      </c>
      <c r="E225" s="2" t="s">
        <v>10</v>
      </c>
      <c r="F225" s="2">
        <v>1975</v>
      </c>
      <c r="G225" s="17">
        <v>7.9548611111111112E-2</v>
      </c>
      <c r="H225" s="8" t="s">
        <v>14</v>
      </c>
      <c r="I225" s="7">
        <v>38</v>
      </c>
      <c r="J225" s="7">
        <v>563</v>
      </c>
      <c r="K225" s="20">
        <f t="shared" si="3"/>
        <v>3.7700763559768299E-3</v>
      </c>
    </row>
    <row r="226" spans="1:11" x14ac:dyDescent="0.25">
      <c r="A226" s="7">
        <v>223</v>
      </c>
      <c r="B226" s="7">
        <v>196</v>
      </c>
      <c r="C226" s="1" t="s">
        <v>552</v>
      </c>
      <c r="D226" s="1" t="s">
        <v>75</v>
      </c>
      <c r="E226" s="2" t="s">
        <v>10</v>
      </c>
      <c r="F226" s="2">
        <v>1977</v>
      </c>
      <c r="G226" s="17">
        <v>7.9710648148148142E-2</v>
      </c>
      <c r="H226" s="8" t="s">
        <v>14</v>
      </c>
      <c r="I226" s="7">
        <v>39</v>
      </c>
      <c r="J226" s="7">
        <v>570</v>
      </c>
      <c r="K226" s="20">
        <f t="shared" si="3"/>
        <v>3.7777558364051251E-3</v>
      </c>
    </row>
    <row r="227" spans="1:11" x14ac:dyDescent="0.25">
      <c r="A227" s="7">
        <v>224</v>
      </c>
      <c r="B227" s="7">
        <v>197</v>
      </c>
      <c r="C227" s="1" t="s">
        <v>553</v>
      </c>
      <c r="D227" s="1" t="s">
        <v>318</v>
      </c>
      <c r="E227" s="2" t="s">
        <v>10</v>
      </c>
      <c r="F227" s="2">
        <v>1972</v>
      </c>
      <c r="G227" s="17">
        <v>7.9756944444444436E-2</v>
      </c>
      <c r="H227" s="8" t="s">
        <v>37</v>
      </c>
      <c r="I227" s="7">
        <v>31</v>
      </c>
      <c r="J227" s="7">
        <v>532</v>
      </c>
      <c r="K227" s="20">
        <f t="shared" si="3"/>
        <v>3.7799499736703521E-3</v>
      </c>
    </row>
    <row r="228" spans="1:11" x14ac:dyDescent="0.25">
      <c r="A228" s="7">
        <v>225</v>
      </c>
      <c r="B228" s="7">
        <v>198</v>
      </c>
      <c r="C228" s="1" t="s">
        <v>554</v>
      </c>
      <c r="D228" s="1" t="s">
        <v>26</v>
      </c>
      <c r="E228" s="2" t="s">
        <v>10</v>
      </c>
      <c r="F228" s="2">
        <v>1967</v>
      </c>
      <c r="G228" s="17">
        <v>7.9432870370370376E-2</v>
      </c>
      <c r="H228" s="8" t="s">
        <v>16</v>
      </c>
      <c r="I228" s="7">
        <v>24</v>
      </c>
      <c r="J228" s="7">
        <v>300</v>
      </c>
      <c r="K228" s="20">
        <f t="shared" si="3"/>
        <v>3.7645910128137616E-3</v>
      </c>
    </row>
    <row r="229" spans="1:11" x14ac:dyDescent="0.25">
      <c r="A229" s="7">
        <v>226</v>
      </c>
      <c r="B229" s="7">
        <v>199</v>
      </c>
      <c r="C229" s="1" t="s">
        <v>555</v>
      </c>
      <c r="D229" s="1" t="s">
        <v>119</v>
      </c>
      <c r="E229" s="2" t="s">
        <v>10</v>
      </c>
      <c r="F229" s="2">
        <v>1958</v>
      </c>
      <c r="G229" s="17">
        <v>7.9675925925925928E-2</v>
      </c>
      <c r="H229" s="8" t="s">
        <v>33</v>
      </c>
      <c r="I229" s="7">
        <v>11</v>
      </c>
      <c r="J229" s="7">
        <v>185</v>
      </c>
      <c r="K229" s="20">
        <f t="shared" si="3"/>
        <v>3.7761102334562049E-3</v>
      </c>
    </row>
    <row r="230" spans="1:11" x14ac:dyDescent="0.25">
      <c r="A230" s="7">
        <v>227</v>
      </c>
      <c r="B230" s="7">
        <v>200</v>
      </c>
      <c r="C230" s="1" t="s">
        <v>556</v>
      </c>
      <c r="D230" s="1" t="s">
        <v>187</v>
      </c>
      <c r="E230" s="2" t="s">
        <v>10</v>
      </c>
      <c r="F230" s="2">
        <v>1972</v>
      </c>
      <c r="G230" s="17">
        <v>7.9988425925925921E-2</v>
      </c>
      <c r="H230" s="8" t="s">
        <v>37</v>
      </c>
      <c r="I230" s="7">
        <v>32</v>
      </c>
      <c r="J230" s="7">
        <v>384</v>
      </c>
      <c r="K230" s="20">
        <f t="shared" si="3"/>
        <v>3.790920659996489E-3</v>
      </c>
    </row>
    <row r="231" spans="1:11" x14ac:dyDescent="0.25">
      <c r="A231" s="7">
        <v>228</v>
      </c>
      <c r="B231" s="7">
        <v>201</v>
      </c>
      <c r="C231" s="1" t="s">
        <v>557</v>
      </c>
      <c r="D231" s="1" t="s">
        <v>65</v>
      </c>
      <c r="E231" s="2" t="s">
        <v>10</v>
      </c>
      <c r="F231" s="2">
        <v>1969</v>
      </c>
      <c r="G231" s="17">
        <v>8.0011574074074068E-2</v>
      </c>
      <c r="H231" s="8" t="s">
        <v>16</v>
      </c>
      <c r="I231" s="7">
        <v>25</v>
      </c>
      <c r="J231" s="7">
        <v>444</v>
      </c>
      <c r="K231" s="20">
        <f t="shared" si="3"/>
        <v>3.7920177286291023E-3</v>
      </c>
    </row>
    <row r="232" spans="1:11" x14ac:dyDescent="0.25">
      <c r="A232" s="7">
        <v>229</v>
      </c>
      <c r="B232" s="7">
        <v>28</v>
      </c>
      <c r="C232" s="1" t="s">
        <v>558</v>
      </c>
      <c r="D232" s="1" t="s">
        <v>26</v>
      </c>
      <c r="E232" s="2" t="s">
        <v>10</v>
      </c>
      <c r="F232" s="2">
        <v>1981</v>
      </c>
      <c r="G232" s="17">
        <v>7.9768518518518516E-2</v>
      </c>
      <c r="H232" s="8" t="s">
        <v>62</v>
      </c>
      <c r="I232" s="7">
        <v>6</v>
      </c>
      <c r="J232" s="7">
        <v>482</v>
      </c>
      <c r="K232" s="20">
        <f t="shared" si="3"/>
        <v>3.7804985079866594E-3</v>
      </c>
    </row>
    <row r="233" spans="1:11" x14ac:dyDescent="0.25">
      <c r="A233" s="7">
        <v>230</v>
      </c>
      <c r="B233" s="7">
        <v>202</v>
      </c>
      <c r="C233" s="1" t="s">
        <v>559</v>
      </c>
      <c r="D233" s="1" t="s">
        <v>189</v>
      </c>
      <c r="E233" s="2" t="s">
        <v>10</v>
      </c>
      <c r="F233" s="2">
        <v>1994</v>
      </c>
      <c r="G233" s="17">
        <v>7.993055555555556E-2</v>
      </c>
      <c r="H233" s="8" t="s">
        <v>18</v>
      </c>
      <c r="I233" s="7">
        <v>26</v>
      </c>
      <c r="J233" s="7">
        <v>410</v>
      </c>
      <c r="K233" s="20">
        <f t="shared" si="3"/>
        <v>3.7881779884149551E-3</v>
      </c>
    </row>
    <row r="234" spans="1:11" x14ac:dyDescent="0.25">
      <c r="A234" s="7">
        <v>231</v>
      </c>
      <c r="B234" s="7">
        <v>203</v>
      </c>
      <c r="C234" s="1" t="s">
        <v>560</v>
      </c>
      <c r="D234" s="1" t="s">
        <v>105</v>
      </c>
      <c r="E234" s="2" t="s">
        <v>10</v>
      </c>
      <c r="F234" s="2">
        <v>1966</v>
      </c>
      <c r="G234" s="17">
        <v>8.0185185185185193E-2</v>
      </c>
      <c r="H234" s="8" t="s">
        <v>16</v>
      </c>
      <c r="I234" s="7">
        <v>26</v>
      </c>
      <c r="J234" s="7">
        <v>164</v>
      </c>
      <c r="K234" s="20">
        <f t="shared" si="3"/>
        <v>3.8002457433737057E-3</v>
      </c>
    </row>
    <row r="235" spans="1:11" x14ac:dyDescent="0.25">
      <c r="A235" s="7">
        <v>232</v>
      </c>
      <c r="B235" s="7">
        <v>204</v>
      </c>
      <c r="C235" s="1" t="s">
        <v>561</v>
      </c>
      <c r="D235" s="1" t="s">
        <v>24</v>
      </c>
      <c r="E235" s="2" t="s">
        <v>10</v>
      </c>
      <c r="F235" s="2">
        <v>1965</v>
      </c>
      <c r="G235" s="17">
        <v>8.0231481481481473E-2</v>
      </c>
      <c r="H235" s="8" t="s">
        <v>16</v>
      </c>
      <c r="I235" s="7">
        <v>27</v>
      </c>
      <c r="J235" s="7">
        <v>442</v>
      </c>
      <c r="K235" s="20">
        <f t="shared" si="3"/>
        <v>3.8024398806389319E-3</v>
      </c>
    </row>
    <row r="236" spans="1:11" x14ac:dyDescent="0.25">
      <c r="A236" s="7">
        <v>233</v>
      </c>
      <c r="B236" s="7">
        <v>205</v>
      </c>
      <c r="C236" s="1" t="s">
        <v>562</v>
      </c>
      <c r="D236" s="1" t="s">
        <v>302</v>
      </c>
      <c r="E236" s="2" t="s">
        <v>10</v>
      </c>
      <c r="F236" s="2">
        <v>1959</v>
      </c>
      <c r="G236" s="17">
        <v>8.0486111111111105E-2</v>
      </c>
      <c r="H236" s="8" t="s">
        <v>33</v>
      </c>
      <c r="I236" s="7">
        <v>12</v>
      </c>
      <c r="J236" s="7">
        <v>561</v>
      </c>
      <c r="K236" s="20">
        <f t="shared" si="3"/>
        <v>3.8145076355976825E-3</v>
      </c>
    </row>
    <row r="237" spans="1:11" x14ac:dyDescent="0.25">
      <c r="A237" s="7">
        <v>234</v>
      </c>
      <c r="B237" s="7">
        <v>206</v>
      </c>
      <c r="C237" s="1" t="s">
        <v>563</v>
      </c>
      <c r="D237" s="1" t="s">
        <v>194</v>
      </c>
      <c r="E237" s="2" t="s">
        <v>10</v>
      </c>
      <c r="F237" s="2">
        <v>1968</v>
      </c>
      <c r="G237" s="17">
        <v>8.0300925925925928E-2</v>
      </c>
      <c r="H237" s="8" t="s">
        <v>16</v>
      </c>
      <c r="I237" s="7">
        <v>28</v>
      </c>
      <c r="J237" s="7">
        <v>335</v>
      </c>
      <c r="K237" s="20">
        <f t="shared" si="3"/>
        <v>3.8057310865367735E-3</v>
      </c>
    </row>
    <row r="238" spans="1:11" x14ac:dyDescent="0.25">
      <c r="A238" s="7">
        <v>235</v>
      </c>
      <c r="B238" s="7">
        <v>207</v>
      </c>
      <c r="C238" s="1" t="s">
        <v>564</v>
      </c>
      <c r="D238" s="1" t="s">
        <v>90</v>
      </c>
      <c r="E238" s="2" t="s">
        <v>10</v>
      </c>
      <c r="F238" s="2">
        <v>1982</v>
      </c>
      <c r="G238" s="17">
        <v>8.0567129629629627E-2</v>
      </c>
      <c r="H238" s="8" t="s">
        <v>20</v>
      </c>
      <c r="I238" s="7">
        <v>25</v>
      </c>
      <c r="J238" s="7">
        <v>259</v>
      </c>
      <c r="K238" s="20">
        <f t="shared" si="3"/>
        <v>3.8183473758118306E-3</v>
      </c>
    </row>
    <row r="239" spans="1:11" x14ac:dyDescent="0.25">
      <c r="A239" s="7">
        <v>236</v>
      </c>
      <c r="B239" s="7">
        <v>208</v>
      </c>
      <c r="C239" s="1" t="s">
        <v>565</v>
      </c>
      <c r="D239" s="1" t="s">
        <v>43</v>
      </c>
      <c r="E239" s="2" t="s">
        <v>10</v>
      </c>
      <c r="F239" s="2">
        <v>1980</v>
      </c>
      <c r="G239" s="17">
        <v>8.0752314814814818E-2</v>
      </c>
      <c r="H239" s="8" t="s">
        <v>20</v>
      </c>
      <c r="I239" s="7">
        <v>26</v>
      </c>
      <c r="J239" s="7">
        <v>242</v>
      </c>
      <c r="K239" s="20">
        <f t="shared" si="3"/>
        <v>3.82712392487274E-3</v>
      </c>
    </row>
    <row r="240" spans="1:11" x14ac:dyDescent="0.25">
      <c r="A240" s="7">
        <v>237</v>
      </c>
      <c r="B240" s="7">
        <v>209</v>
      </c>
      <c r="C240" s="1" t="s">
        <v>566</v>
      </c>
      <c r="D240" s="1" t="s">
        <v>117</v>
      </c>
      <c r="E240" s="2" t="s">
        <v>10</v>
      </c>
      <c r="F240" s="2">
        <v>1986</v>
      </c>
      <c r="G240" s="17">
        <v>8.0798611111111113E-2</v>
      </c>
      <c r="H240" s="8" t="s">
        <v>25</v>
      </c>
      <c r="I240" s="7">
        <v>22</v>
      </c>
      <c r="J240" s="7">
        <v>179</v>
      </c>
      <c r="K240" s="20">
        <f t="shared" si="3"/>
        <v>3.829318062137967E-3</v>
      </c>
    </row>
    <row r="241" spans="1:11" x14ac:dyDescent="0.25">
      <c r="A241" s="7">
        <v>238</v>
      </c>
      <c r="B241" s="7">
        <v>210</v>
      </c>
      <c r="C241" s="1" t="s">
        <v>567</v>
      </c>
      <c r="D241" s="1" t="s">
        <v>103</v>
      </c>
      <c r="E241" s="2" t="s">
        <v>10</v>
      </c>
      <c r="F241" s="2">
        <v>1977</v>
      </c>
      <c r="G241" s="17">
        <v>8.1030092592592584E-2</v>
      </c>
      <c r="H241" s="8" t="s">
        <v>14</v>
      </c>
      <c r="I241" s="7">
        <v>41</v>
      </c>
      <c r="J241" s="7">
        <v>157</v>
      </c>
      <c r="K241" s="20">
        <f t="shared" si="3"/>
        <v>3.8402887484641031E-3</v>
      </c>
    </row>
    <row r="242" spans="1:11" x14ac:dyDescent="0.25">
      <c r="A242" s="7">
        <v>239</v>
      </c>
      <c r="B242" s="7">
        <v>211</v>
      </c>
      <c r="C242" s="1" t="s">
        <v>568</v>
      </c>
      <c r="D242" s="1" t="s">
        <v>24</v>
      </c>
      <c r="E242" s="2" t="s">
        <v>10</v>
      </c>
      <c r="F242" s="2">
        <v>1978</v>
      </c>
      <c r="G242" s="17">
        <v>8.0740740740740738E-2</v>
      </c>
      <c r="H242" s="8" t="s">
        <v>14</v>
      </c>
      <c r="I242" s="7">
        <v>40</v>
      </c>
      <c r="J242" s="7">
        <v>517</v>
      </c>
      <c r="K242" s="20">
        <f t="shared" si="3"/>
        <v>3.8265753905564327E-3</v>
      </c>
    </row>
    <row r="243" spans="1:11" x14ac:dyDescent="0.25">
      <c r="A243" s="7">
        <v>240</v>
      </c>
      <c r="B243" s="7">
        <v>212</v>
      </c>
      <c r="C243" s="1" t="s">
        <v>569</v>
      </c>
      <c r="D243" s="1" t="s">
        <v>19</v>
      </c>
      <c r="E243" s="2" t="s">
        <v>198</v>
      </c>
      <c r="F243" s="2">
        <v>1984</v>
      </c>
      <c r="G243" s="17">
        <v>8.0925925925925915E-2</v>
      </c>
      <c r="H243" s="8" t="s">
        <v>20</v>
      </c>
      <c r="I243" s="7">
        <v>27</v>
      </c>
      <c r="J243" s="7">
        <v>341</v>
      </c>
      <c r="K243" s="20">
        <f t="shared" si="3"/>
        <v>3.8353519396173417E-3</v>
      </c>
    </row>
    <row r="244" spans="1:11" x14ac:dyDescent="0.25">
      <c r="A244" s="7">
        <v>241</v>
      </c>
      <c r="B244" s="7">
        <v>213</v>
      </c>
      <c r="C244" s="1" t="s">
        <v>570</v>
      </c>
      <c r="D244" s="1" t="s">
        <v>24</v>
      </c>
      <c r="E244" s="2" t="s">
        <v>10</v>
      </c>
      <c r="F244" s="2">
        <v>1968</v>
      </c>
      <c r="G244" s="17">
        <v>8.1157407407407414E-2</v>
      </c>
      <c r="H244" s="8" t="s">
        <v>16</v>
      </c>
      <c r="I244" s="7">
        <v>29</v>
      </c>
      <c r="J244" s="7">
        <v>71</v>
      </c>
      <c r="K244" s="20">
        <f t="shared" si="3"/>
        <v>3.846322625943479E-3</v>
      </c>
    </row>
    <row r="245" spans="1:11" x14ac:dyDescent="0.25">
      <c r="A245" s="7">
        <v>242</v>
      </c>
      <c r="B245" s="7">
        <v>214</v>
      </c>
      <c r="C245" s="1" t="s">
        <v>571</v>
      </c>
      <c r="D245" s="1" t="s">
        <v>24</v>
      </c>
      <c r="E245" s="2" t="s">
        <v>10</v>
      </c>
      <c r="F245" s="2">
        <v>1970</v>
      </c>
      <c r="G245" s="17">
        <v>8.1168981481481481E-2</v>
      </c>
      <c r="H245" s="8" t="s">
        <v>37</v>
      </c>
      <c r="I245" s="7">
        <v>33</v>
      </c>
      <c r="J245" s="7">
        <v>321</v>
      </c>
      <c r="K245" s="20">
        <f t="shared" si="3"/>
        <v>3.8468711602597854E-3</v>
      </c>
    </row>
    <row r="246" spans="1:11" x14ac:dyDescent="0.25">
      <c r="A246" s="7">
        <v>243</v>
      </c>
      <c r="B246" s="7">
        <v>29</v>
      </c>
      <c r="C246" s="1" t="s">
        <v>572</v>
      </c>
      <c r="D246" s="1" t="s">
        <v>90</v>
      </c>
      <c r="E246" s="2" t="s">
        <v>10</v>
      </c>
      <c r="F246" s="2">
        <v>1967</v>
      </c>
      <c r="G246" s="17">
        <v>8.1122685185185187E-2</v>
      </c>
      <c r="H246" s="8" t="s">
        <v>27</v>
      </c>
      <c r="I246" s="7">
        <v>5</v>
      </c>
      <c r="J246" s="7">
        <v>306</v>
      </c>
      <c r="K246" s="20">
        <f t="shared" si="3"/>
        <v>3.8446770229945584E-3</v>
      </c>
    </row>
    <row r="247" spans="1:11" x14ac:dyDescent="0.25">
      <c r="A247" s="7">
        <v>244</v>
      </c>
      <c r="B247" s="7">
        <v>30</v>
      </c>
      <c r="C247" s="1" t="s">
        <v>573</v>
      </c>
      <c r="D247" s="1" t="s">
        <v>90</v>
      </c>
      <c r="E247" s="2" t="s">
        <v>10</v>
      </c>
      <c r="F247" s="2">
        <v>1969</v>
      </c>
      <c r="G247" s="17">
        <v>8.1238425925925936E-2</v>
      </c>
      <c r="H247" s="8" t="s">
        <v>27</v>
      </c>
      <c r="I247" s="7">
        <v>6</v>
      </c>
      <c r="J247" s="7">
        <v>162</v>
      </c>
      <c r="K247" s="20">
        <f t="shared" si="3"/>
        <v>3.8501623661576271E-3</v>
      </c>
    </row>
    <row r="248" spans="1:11" x14ac:dyDescent="0.25">
      <c r="A248" s="7">
        <v>245</v>
      </c>
      <c r="B248" s="7">
        <v>215</v>
      </c>
      <c r="C248" s="1" t="s">
        <v>574</v>
      </c>
      <c r="D248" s="1" t="s">
        <v>24</v>
      </c>
      <c r="E248" s="2" t="s">
        <v>10</v>
      </c>
      <c r="F248" s="2">
        <v>1991</v>
      </c>
      <c r="G248" s="17">
        <v>8.1145833333333334E-2</v>
      </c>
      <c r="H248" s="8" t="s">
        <v>18</v>
      </c>
      <c r="I248" s="7">
        <v>27</v>
      </c>
      <c r="J248" s="7">
        <v>545</v>
      </c>
      <c r="K248" s="20">
        <f t="shared" si="3"/>
        <v>3.8457740916271721E-3</v>
      </c>
    </row>
    <row r="249" spans="1:11" x14ac:dyDescent="0.25">
      <c r="A249" s="7">
        <v>246</v>
      </c>
      <c r="B249" s="7">
        <v>216</v>
      </c>
      <c r="C249" s="1" t="s">
        <v>575</v>
      </c>
      <c r="D249" s="1" t="s">
        <v>15</v>
      </c>
      <c r="E249" s="2" t="s">
        <v>10</v>
      </c>
      <c r="F249" s="2">
        <v>1968</v>
      </c>
      <c r="G249" s="17">
        <v>8.1493055555555555E-2</v>
      </c>
      <c r="H249" s="8" t="s">
        <v>16</v>
      </c>
      <c r="I249" s="7">
        <v>31</v>
      </c>
      <c r="J249" s="7">
        <v>20</v>
      </c>
      <c r="K249" s="20">
        <f t="shared" si="3"/>
        <v>3.8622301211163768E-3</v>
      </c>
    </row>
    <row r="250" spans="1:11" x14ac:dyDescent="0.25">
      <c r="A250" s="7">
        <v>247</v>
      </c>
      <c r="B250" s="7">
        <v>217</v>
      </c>
      <c r="C250" s="1" t="s">
        <v>576</v>
      </c>
      <c r="D250" s="1" t="s">
        <v>266</v>
      </c>
      <c r="E250" s="2" t="s">
        <v>10</v>
      </c>
      <c r="F250" s="2">
        <v>1966</v>
      </c>
      <c r="G250" s="17">
        <v>8.1203703703703708E-2</v>
      </c>
      <c r="H250" s="8" t="s">
        <v>16</v>
      </c>
      <c r="I250" s="7">
        <v>30</v>
      </c>
      <c r="J250" s="7">
        <v>454</v>
      </c>
      <c r="K250" s="20">
        <f t="shared" si="3"/>
        <v>3.8485167632087065E-3</v>
      </c>
    </row>
    <row r="251" spans="1:11" x14ac:dyDescent="0.25">
      <c r="A251" s="7">
        <v>248</v>
      </c>
      <c r="B251" s="7">
        <v>218</v>
      </c>
      <c r="C251" s="1" t="s">
        <v>577</v>
      </c>
      <c r="D251" s="1" t="s">
        <v>90</v>
      </c>
      <c r="E251" s="2" t="s">
        <v>10</v>
      </c>
      <c r="F251" s="2">
        <v>1983</v>
      </c>
      <c r="G251" s="17">
        <v>8.1550925925925929E-2</v>
      </c>
      <c r="H251" s="8" t="s">
        <v>20</v>
      </c>
      <c r="I251" s="7">
        <v>28</v>
      </c>
      <c r="J251" s="7">
        <v>132</v>
      </c>
      <c r="K251" s="20">
        <f t="shared" si="3"/>
        <v>3.8649727926979112E-3</v>
      </c>
    </row>
    <row r="252" spans="1:11" x14ac:dyDescent="0.25">
      <c r="A252" s="7">
        <v>249</v>
      </c>
      <c r="B252" s="7">
        <v>31</v>
      </c>
      <c r="C252" s="1" t="s">
        <v>578</v>
      </c>
      <c r="D252" s="1" t="s">
        <v>90</v>
      </c>
      <c r="E252" s="2" t="s">
        <v>10</v>
      </c>
      <c r="F252" s="2">
        <v>1990</v>
      </c>
      <c r="G252" s="17">
        <v>8.1493055555555555E-2</v>
      </c>
      <c r="H252" s="8" t="s">
        <v>40</v>
      </c>
      <c r="I252" s="7">
        <v>5</v>
      </c>
      <c r="J252" s="7">
        <v>217</v>
      </c>
      <c r="K252" s="20">
        <f t="shared" si="3"/>
        <v>3.8622301211163768E-3</v>
      </c>
    </row>
    <row r="253" spans="1:11" x14ac:dyDescent="0.25">
      <c r="A253" s="7">
        <v>250</v>
      </c>
      <c r="B253" s="7">
        <v>219</v>
      </c>
      <c r="C253" s="1" t="s">
        <v>579</v>
      </c>
      <c r="D253" s="1" t="s">
        <v>311</v>
      </c>
      <c r="E253" s="2" t="s">
        <v>10</v>
      </c>
      <c r="F253" s="2">
        <v>1974</v>
      </c>
      <c r="G253" s="17">
        <v>8.1481481481481488E-2</v>
      </c>
      <c r="H253" s="8" t="s">
        <v>37</v>
      </c>
      <c r="I253" s="7">
        <v>34</v>
      </c>
      <c r="J253" s="7">
        <v>527</v>
      </c>
      <c r="K253" s="20">
        <f t="shared" si="3"/>
        <v>3.8616815868000704E-3</v>
      </c>
    </row>
    <row r="254" spans="1:11" x14ac:dyDescent="0.25">
      <c r="A254" s="7">
        <v>251</v>
      </c>
      <c r="B254" s="7">
        <v>220</v>
      </c>
      <c r="C254" s="1" t="s">
        <v>580</v>
      </c>
      <c r="D254" s="1" t="s">
        <v>26</v>
      </c>
      <c r="E254" s="2" t="s">
        <v>10</v>
      </c>
      <c r="F254" s="2">
        <v>1965</v>
      </c>
      <c r="G254" s="17">
        <v>8.1805555555555562E-2</v>
      </c>
      <c r="H254" s="8" t="s">
        <v>16</v>
      </c>
      <c r="I254" s="7">
        <v>33</v>
      </c>
      <c r="J254" s="7">
        <v>481</v>
      </c>
      <c r="K254" s="20">
        <f t="shared" si="3"/>
        <v>3.8770405476566613E-3</v>
      </c>
    </row>
    <row r="255" spans="1:11" x14ac:dyDescent="0.25">
      <c r="A255" s="7">
        <v>252</v>
      </c>
      <c r="B255" s="7">
        <v>221</v>
      </c>
      <c r="C255" s="1" t="s">
        <v>581</v>
      </c>
      <c r="D255" s="1" t="s">
        <v>24</v>
      </c>
      <c r="E255" s="2" t="s">
        <v>10</v>
      </c>
      <c r="F255" s="2">
        <v>1989</v>
      </c>
      <c r="G255" s="17">
        <v>8.1759259259259254E-2</v>
      </c>
      <c r="H255" s="8" t="s">
        <v>25</v>
      </c>
      <c r="I255" s="7">
        <v>23</v>
      </c>
      <c r="J255" s="7">
        <v>25</v>
      </c>
      <c r="K255" s="20">
        <f t="shared" si="3"/>
        <v>3.8748464103914334E-3</v>
      </c>
    </row>
    <row r="256" spans="1:11" x14ac:dyDescent="0.25">
      <c r="A256" s="7">
        <v>253</v>
      </c>
      <c r="B256" s="7">
        <v>222</v>
      </c>
      <c r="C256" s="1" t="s">
        <v>582</v>
      </c>
      <c r="D256" s="1" t="s">
        <v>58</v>
      </c>
      <c r="E256" s="2" t="s">
        <v>10</v>
      </c>
      <c r="F256" s="2">
        <v>1961</v>
      </c>
      <c r="G256" s="17">
        <v>8.1539351851851849E-2</v>
      </c>
      <c r="H256" s="8" t="s">
        <v>11</v>
      </c>
      <c r="I256" s="7">
        <v>19</v>
      </c>
      <c r="J256" s="7">
        <v>66</v>
      </c>
      <c r="K256" s="20">
        <f t="shared" si="3"/>
        <v>3.8644242583816039E-3</v>
      </c>
    </row>
    <row r="257" spans="1:11" x14ac:dyDescent="0.25">
      <c r="A257" s="7">
        <v>254</v>
      </c>
      <c r="B257" s="7">
        <v>223</v>
      </c>
      <c r="C257" s="1" t="s">
        <v>583</v>
      </c>
      <c r="D257" s="1" t="s">
        <v>28</v>
      </c>
      <c r="E257" s="2" t="s">
        <v>10</v>
      </c>
      <c r="F257" s="2">
        <v>1962</v>
      </c>
      <c r="G257" s="17">
        <v>8.1701388888888893E-2</v>
      </c>
      <c r="H257" s="8" t="s">
        <v>11</v>
      </c>
      <c r="I257" s="7">
        <v>20</v>
      </c>
      <c r="J257" s="7">
        <v>493</v>
      </c>
      <c r="K257" s="20">
        <f t="shared" si="3"/>
        <v>3.8721037388099E-3</v>
      </c>
    </row>
    <row r="258" spans="1:11" x14ac:dyDescent="0.25">
      <c r="A258" s="7">
        <v>255</v>
      </c>
      <c r="B258" s="7">
        <v>224</v>
      </c>
      <c r="C258" s="1" t="s">
        <v>584</v>
      </c>
      <c r="D258" s="1" t="s">
        <v>24</v>
      </c>
      <c r="E258" s="2" t="s">
        <v>10</v>
      </c>
      <c r="F258" s="2">
        <v>1955</v>
      </c>
      <c r="G258" s="17">
        <v>8.1597222222222224E-2</v>
      </c>
      <c r="H258" s="8" t="s">
        <v>33</v>
      </c>
      <c r="I258" s="7">
        <v>13</v>
      </c>
      <c r="J258" s="7">
        <v>562</v>
      </c>
      <c r="K258" s="20">
        <f t="shared" si="3"/>
        <v>3.8671669299631382E-3</v>
      </c>
    </row>
    <row r="259" spans="1:11" x14ac:dyDescent="0.25">
      <c r="A259" s="7">
        <v>256</v>
      </c>
      <c r="B259" s="7">
        <v>225</v>
      </c>
      <c r="C259" s="1" t="s">
        <v>585</v>
      </c>
      <c r="D259" s="1" t="s">
        <v>169</v>
      </c>
      <c r="E259" s="2" t="s">
        <v>10</v>
      </c>
      <c r="F259" s="2">
        <v>1969</v>
      </c>
      <c r="G259" s="17">
        <v>8.1956018518518511E-2</v>
      </c>
      <c r="H259" s="8" t="s">
        <v>16</v>
      </c>
      <c r="I259" s="7">
        <v>34</v>
      </c>
      <c r="J259" s="7">
        <v>284</v>
      </c>
      <c r="K259" s="20">
        <f t="shared" si="3"/>
        <v>3.8841714937686497E-3</v>
      </c>
    </row>
    <row r="260" spans="1:11" x14ac:dyDescent="0.25">
      <c r="A260" s="7">
        <v>257</v>
      </c>
      <c r="B260" s="7">
        <v>226</v>
      </c>
      <c r="C260" s="1" t="s">
        <v>586</v>
      </c>
      <c r="D260" s="1" t="s">
        <v>291</v>
      </c>
      <c r="E260" s="2" t="s">
        <v>10</v>
      </c>
      <c r="F260" s="2">
        <v>1969</v>
      </c>
      <c r="G260" s="17">
        <v>8.1689814814814812E-2</v>
      </c>
      <c r="H260" s="8" t="s">
        <v>16</v>
      </c>
      <c r="I260" s="7">
        <v>32</v>
      </c>
      <c r="J260" s="7">
        <v>553</v>
      </c>
      <c r="K260" s="20">
        <f t="shared" si="3"/>
        <v>3.8715552044935927E-3</v>
      </c>
    </row>
    <row r="261" spans="1:11" x14ac:dyDescent="0.25">
      <c r="A261" s="7">
        <v>258</v>
      </c>
      <c r="B261" s="7">
        <v>227</v>
      </c>
      <c r="C261" s="1" t="s">
        <v>587</v>
      </c>
      <c r="D261" s="1" t="s">
        <v>51</v>
      </c>
      <c r="E261" s="2" t="s">
        <v>52</v>
      </c>
      <c r="F261" s="2">
        <v>1975</v>
      </c>
      <c r="G261" s="17">
        <v>8.188657407407407E-2</v>
      </c>
      <c r="H261" s="8" t="s">
        <v>14</v>
      </c>
      <c r="I261" s="7">
        <v>42</v>
      </c>
      <c r="J261" s="7">
        <v>55</v>
      </c>
      <c r="K261" s="20">
        <f t="shared" ref="K261:K324" si="4">G261/$F$1</f>
        <v>3.8808802878708085E-3</v>
      </c>
    </row>
    <row r="262" spans="1:11" x14ac:dyDescent="0.25">
      <c r="A262" s="7">
        <v>259</v>
      </c>
      <c r="B262" s="7">
        <v>32</v>
      </c>
      <c r="C262" s="1" t="s">
        <v>588</v>
      </c>
      <c r="D262" s="1" t="s">
        <v>68</v>
      </c>
      <c r="E262" s="2" t="s">
        <v>10</v>
      </c>
      <c r="F262" s="2">
        <v>1983</v>
      </c>
      <c r="G262" s="17">
        <v>8.2002314814814806E-2</v>
      </c>
      <c r="H262" s="8" t="s">
        <v>62</v>
      </c>
      <c r="I262" s="7">
        <v>7</v>
      </c>
      <c r="J262" s="7">
        <v>84</v>
      </c>
      <c r="K262" s="20">
        <f t="shared" si="4"/>
        <v>3.8863656310338768E-3</v>
      </c>
    </row>
    <row r="263" spans="1:11" x14ac:dyDescent="0.25">
      <c r="A263" s="7">
        <v>260</v>
      </c>
      <c r="B263" s="7">
        <v>228</v>
      </c>
      <c r="C263" s="1" t="s">
        <v>589</v>
      </c>
      <c r="D263" s="1" t="s">
        <v>24</v>
      </c>
      <c r="E263" s="2" t="s">
        <v>10</v>
      </c>
      <c r="F263" s="2">
        <v>1991</v>
      </c>
      <c r="G263" s="17">
        <v>8.2106481481481489E-2</v>
      </c>
      <c r="H263" s="8" t="s">
        <v>18</v>
      </c>
      <c r="I263" s="7">
        <v>28</v>
      </c>
      <c r="J263" s="7">
        <v>138</v>
      </c>
      <c r="K263" s="20">
        <f t="shared" si="4"/>
        <v>3.891302439880639E-3</v>
      </c>
    </row>
    <row r="264" spans="1:11" x14ac:dyDescent="0.25">
      <c r="A264" s="7">
        <v>261</v>
      </c>
      <c r="B264" s="7">
        <v>33</v>
      </c>
      <c r="C264" s="1" t="s">
        <v>590</v>
      </c>
      <c r="D264" s="1" t="s">
        <v>24</v>
      </c>
      <c r="E264" s="2" t="s">
        <v>10</v>
      </c>
      <c r="F264" s="2">
        <v>1972</v>
      </c>
      <c r="G264" s="17">
        <v>8.2268518518518519E-2</v>
      </c>
      <c r="H264" s="8" t="s">
        <v>12</v>
      </c>
      <c r="I264" s="7">
        <v>3</v>
      </c>
      <c r="J264" s="7">
        <v>395</v>
      </c>
      <c r="K264" s="20">
        <f t="shared" si="4"/>
        <v>3.8989819203089342E-3</v>
      </c>
    </row>
    <row r="265" spans="1:11" x14ac:dyDescent="0.25">
      <c r="A265" s="7">
        <v>262</v>
      </c>
      <c r="B265" s="7">
        <v>34</v>
      </c>
      <c r="C265" s="1" t="s">
        <v>591</v>
      </c>
      <c r="D265" s="1" t="s">
        <v>90</v>
      </c>
      <c r="E265" s="2" t="s">
        <v>10</v>
      </c>
      <c r="F265" s="2">
        <v>1969</v>
      </c>
      <c r="G265" s="17">
        <v>8.2094907407407408E-2</v>
      </c>
      <c r="H265" s="8" t="s">
        <v>27</v>
      </c>
      <c r="I265" s="7">
        <v>7</v>
      </c>
      <c r="J265" s="7">
        <v>462</v>
      </c>
      <c r="K265" s="20">
        <f t="shared" si="4"/>
        <v>3.8907539055643317E-3</v>
      </c>
    </row>
    <row r="266" spans="1:11" x14ac:dyDescent="0.25">
      <c r="A266" s="7">
        <v>263</v>
      </c>
      <c r="B266" s="7">
        <v>229</v>
      </c>
      <c r="C266" s="1" t="s">
        <v>592</v>
      </c>
      <c r="D266" s="1" t="s">
        <v>323</v>
      </c>
      <c r="E266" s="2" t="s">
        <v>10</v>
      </c>
      <c r="F266" s="2">
        <v>1967</v>
      </c>
      <c r="G266" s="17">
        <v>8.245370370370371E-2</v>
      </c>
      <c r="H266" s="8" t="s">
        <v>16</v>
      </c>
      <c r="I266" s="7">
        <v>36</v>
      </c>
      <c r="J266" s="7">
        <v>495</v>
      </c>
      <c r="K266" s="20">
        <f t="shared" si="4"/>
        <v>3.9077584693698441E-3</v>
      </c>
    </row>
    <row r="267" spans="1:11" x14ac:dyDescent="0.25">
      <c r="A267" s="7">
        <v>264</v>
      </c>
      <c r="B267" s="7">
        <v>230</v>
      </c>
      <c r="C267" s="1" t="s">
        <v>593</v>
      </c>
      <c r="D267" s="1" t="s">
        <v>240</v>
      </c>
      <c r="E267" s="2" t="s">
        <v>10</v>
      </c>
      <c r="F267" s="2">
        <v>1992</v>
      </c>
      <c r="G267" s="17">
        <v>8.2592592592592592E-2</v>
      </c>
      <c r="H267" s="8" t="s">
        <v>18</v>
      </c>
      <c r="I267" s="7">
        <v>29</v>
      </c>
      <c r="J267" s="7">
        <v>401</v>
      </c>
      <c r="K267" s="20">
        <f t="shared" si="4"/>
        <v>3.9143408811655256E-3</v>
      </c>
    </row>
    <row r="268" spans="1:11" x14ac:dyDescent="0.25">
      <c r="A268" s="7">
        <v>265</v>
      </c>
      <c r="B268" s="7">
        <v>231</v>
      </c>
      <c r="C268" s="1" t="s">
        <v>594</v>
      </c>
      <c r="D268" s="1" t="s">
        <v>68</v>
      </c>
      <c r="E268" s="2" t="s">
        <v>10</v>
      </c>
      <c r="F268" s="2">
        <v>1970</v>
      </c>
      <c r="G268" s="17">
        <v>8.2511574074074071E-2</v>
      </c>
      <c r="H268" s="8" t="s">
        <v>37</v>
      </c>
      <c r="I268" s="7">
        <v>35</v>
      </c>
      <c r="J268" s="7">
        <v>308</v>
      </c>
      <c r="K268" s="20">
        <f t="shared" si="4"/>
        <v>3.9105011409513776E-3</v>
      </c>
    </row>
    <row r="269" spans="1:11" x14ac:dyDescent="0.25">
      <c r="A269" s="7">
        <v>266</v>
      </c>
      <c r="B269" s="7">
        <v>232</v>
      </c>
      <c r="C269" s="1" t="s">
        <v>595</v>
      </c>
      <c r="D269" s="1" t="s">
        <v>41</v>
      </c>
      <c r="E269" s="2" t="s">
        <v>10</v>
      </c>
      <c r="F269" s="2">
        <v>1964</v>
      </c>
      <c r="G269" s="17">
        <v>8.2465277777777776E-2</v>
      </c>
      <c r="H269" s="8" t="s">
        <v>11</v>
      </c>
      <c r="I269" s="7">
        <v>21</v>
      </c>
      <c r="J269" s="7">
        <v>46</v>
      </c>
      <c r="K269" s="20">
        <f t="shared" si="4"/>
        <v>3.9083070036861501E-3</v>
      </c>
    </row>
    <row r="270" spans="1:11" x14ac:dyDescent="0.25">
      <c r="A270" s="7">
        <v>267</v>
      </c>
      <c r="B270" s="7">
        <v>233</v>
      </c>
      <c r="C270" s="1" t="s">
        <v>596</v>
      </c>
      <c r="D270" s="1" t="s">
        <v>204</v>
      </c>
      <c r="E270" s="2" t="s">
        <v>10</v>
      </c>
      <c r="F270" s="2">
        <v>1967</v>
      </c>
      <c r="G270" s="17">
        <v>8.2349537037037041E-2</v>
      </c>
      <c r="H270" s="8" t="s">
        <v>16</v>
      </c>
      <c r="I270" s="7">
        <v>35</v>
      </c>
      <c r="J270" s="7">
        <v>346</v>
      </c>
      <c r="K270" s="20">
        <f t="shared" si="4"/>
        <v>3.9028216605230823E-3</v>
      </c>
    </row>
    <row r="271" spans="1:11" x14ac:dyDescent="0.25">
      <c r="A271" s="7">
        <v>268</v>
      </c>
      <c r="B271" s="7">
        <v>234</v>
      </c>
      <c r="C271" s="1" t="s">
        <v>597</v>
      </c>
      <c r="D271" s="1" t="s">
        <v>65</v>
      </c>
      <c r="E271" s="2" t="s">
        <v>10</v>
      </c>
      <c r="F271" s="2">
        <v>1952</v>
      </c>
      <c r="G271" s="17">
        <v>8.2638888888888887E-2</v>
      </c>
      <c r="H271" s="8" t="s">
        <v>67</v>
      </c>
      <c r="I271" s="7">
        <v>5</v>
      </c>
      <c r="J271" s="7">
        <v>301</v>
      </c>
      <c r="K271" s="20">
        <f t="shared" si="4"/>
        <v>3.9165350184307531E-3</v>
      </c>
    </row>
    <row r="272" spans="1:11" x14ac:dyDescent="0.25">
      <c r="A272" s="7">
        <v>269</v>
      </c>
      <c r="B272" s="7">
        <v>235</v>
      </c>
      <c r="C272" s="1" t="s">
        <v>598</v>
      </c>
      <c r="D272" s="1" t="s">
        <v>72</v>
      </c>
      <c r="E272" s="2" t="s">
        <v>10</v>
      </c>
      <c r="F272" s="2">
        <v>1960</v>
      </c>
      <c r="G272" s="17">
        <v>8.2592592592592592E-2</v>
      </c>
      <c r="H272" s="8" t="s">
        <v>11</v>
      </c>
      <c r="I272" s="7">
        <v>22</v>
      </c>
      <c r="J272" s="7">
        <v>89</v>
      </c>
      <c r="K272" s="20">
        <f t="shared" si="4"/>
        <v>3.9143408811655256E-3</v>
      </c>
    </row>
    <row r="273" spans="1:11" x14ac:dyDescent="0.25">
      <c r="A273" s="7">
        <v>270</v>
      </c>
      <c r="B273" s="7">
        <v>35</v>
      </c>
      <c r="C273" s="1" t="s">
        <v>599</v>
      </c>
      <c r="D273" s="1" t="s">
        <v>61</v>
      </c>
      <c r="E273" s="2" t="s">
        <v>10</v>
      </c>
      <c r="F273" s="2">
        <v>1990</v>
      </c>
      <c r="G273" s="17">
        <v>8.2569444444444445E-2</v>
      </c>
      <c r="H273" s="8" t="s">
        <v>40</v>
      </c>
      <c r="I273" s="7">
        <v>6</v>
      </c>
      <c r="J273" s="7">
        <v>186</v>
      </c>
      <c r="K273" s="20">
        <f t="shared" si="4"/>
        <v>3.9132438125329119E-3</v>
      </c>
    </row>
    <row r="274" spans="1:11" x14ac:dyDescent="0.25">
      <c r="A274" s="7">
        <v>271</v>
      </c>
      <c r="B274" s="7">
        <v>236</v>
      </c>
      <c r="C274" s="1" t="s">
        <v>600</v>
      </c>
      <c r="D274" s="1" t="s">
        <v>168</v>
      </c>
      <c r="E274" s="2" t="s">
        <v>10</v>
      </c>
      <c r="F274" s="2">
        <v>1968</v>
      </c>
      <c r="G274" s="17">
        <v>8.2511574074074071E-2</v>
      </c>
      <c r="H274" s="8" t="s">
        <v>16</v>
      </c>
      <c r="I274" s="7">
        <v>37</v>
      </c>
      <c r="J274" s="7">
        <v>499</v>
      </c>
      <c r="K274" s="20">
        <f t="shared" si="4"/>
        <v>3.9105011409513776E-3</v>
      </c>
    </row>
    <row r="275" spans="1:11" x14ac:dyDescent="0.25">
      <c r="A275" s="7">
        <v>272</v>
      </c>
      <c r="B275" s="7">
        <v>237</v>
      </c>
      <c r="C275" s="1" t="s">
        <v>601</v>
      </c>
      <c r="D275" s="1" t="s">
        <v>295</v>
      </c>
      <c r="E275" s="2" t="s">
        <v>10</v>
      </c>
      <c r="F275" s="2">
        <v>1983</v>
      </c>
      <c r="G275" s="17">
        <v>8.2881944444444453E-2</v>
      </c>
      <c r="H275" s="8" t="s">
        <v>20</v>
      </c>
      <c r="I275" s="7">
        <v>29</v>
      </c>
      <c r="J275" s="7">
        <v>541</v>
      </c>
      <c r="K275" s="20">
        <f t="shared" si="4"/>
        <v>3.9280542390731964E-3</v>
      </c>
    </row>
    <row r="276" spans="1:11" x14ac:dyDescent="0.25">
      <c r="A276" s="7">
        <v>273</v>
      </c>
      <c r="B276" s="7">
        <v>238</v>
      </c>
      <c r="C276" s="1" t="s">
        <v>602</v>
      </c>
      <c r="D276" s="1" t="s">
        <v>172</v>
      </c>
      <c r="E276" s="2" t="s">
        <v>10</v>
      </c>
      <c r="F276" s="2">
        <v>1957</v>
      </c>
      <c r="G276" s="17">
        <v>8.2754629629629636E-2</v>
      </c>
      <c r="H276" s="8" t="s">
        <v>33</v>
      </c>
      <c r="I276" s="7">
        <v>14</v>
      </c>
      <c r="J276" s="7">
        <v>288</v>
      </c>
      <c r="K276" s="20">
        <f t="shared" si="4"/>
        <v>3.9220203615938217E-3</v>
      </c>
    </row>
    <row r="277" spans="1:11" x14ac:dyDescent="0.25">
      <c r="A277" s="7">
        <v>274</v>
      </c>
      <c r="B277" s="7">
        <v>239</v>
      </c>
      <c r="C277" s="1" t="s">
        <v>603</v>
      </c>
      <c r="D277" s="1" t="s">
        <v>114</v>
      </c>
      <c r="E277" s="2" t="s">
        <v>10</v>
      </c>
      <c r="F277" s="2">
        <v>1970</v>
      </c>
      <c r="G277" s="17">
        <v>8.2905092592592586E-2</v>
      </c>
      <c r="H277" s="8" t="s">
        <v>37</v>
      </c>
      <c r="I277" s="7">
        <v>36</v>
      </c>
      <c r="J277" s="7">
        <v>175</v>
      </c>
      <c r="K277" s="20">
        <f t="shared" si="4"/>
        <v>3.9291513077058093E-3</v>
      </c>
    </row>
    <row r="278" spans="1:11" x14ac:dyDescent="0.25">
      <c r="A278" s="7">
        <v>275</v>
      </c>
      <c r="B278" s="7">
        <v>240</v>
      </c>
      <c r="C278" s="1" t="s">
        <v>604</v>
      </c>
      <c r="D278" s="1" t="s">
        <v>234</v>
      </c>
      <c r="E278" s="2" t="s">
        <v>10</v>
      </c>
      <c r="F278" s="2">
        <v>1963</v>
      </c>
      <c r="G278" s="17">
        <v>8.2662037037037034E-2</v>
      </c>
      <c r="H278" s="8" t="s">
        <v>11</v>
      </c>
      <c r="I278" s="7">
        <v>23</v>
      </c>
      <c r="J278" s="7">
        <v>392</v>
      </c>
      <c r="K278" s="20">
        <f t="shared" si="4"/>
        <v>3.917632087063366E-3</v>
      </c>
    </row>
    <row r="279" spans="1:11" x14ac:dyDescent="0.25">
      <c r="A279" s="7">
        <v>276</v>
      </c>
      <c r="B279" s="7">
        <v>241</v>
      </c>
      <c r="C279" s="1" t="s">
        <v>605</v>
      </c>
      <c r="D279" s="1" t="s">
        <v>245</v>
      </c>
      <c r="E279" s="2" t="s">
        <v>10</v>
      </c>
      <c r="F279" s="2">
        <v>1965</v>
      </c>
      <c r="G279" s="17">
        <v>8.2928240740740733E-2</v>
      </c>
      <c r="H279" s="8" t="s">
        <v>16</v>
      </c>
      <c r="I279" s="7">
        <v>38</v>
      </c>
      <c r="J279" s="7">
        <v>418</v>
      </c>
      <c r="K279" s="20">
        <f t="shared" si="4"/>
        <v>3.930248376338423E-3</v>
      </c>
    </row>
    <row r="280" spans="1:11" x14ac:dyDescent="0.25">
      <c r="A280" s="7">
        <v>277</v>
      </c>
      <c r="B280" s="7">
        <v>36</v>
      </c>
      <c r="C280" s="1" t="s">
        <v>606</v>
      </c>
      <c r="D280" s="1" t="s">
        <v>28</v>
      </c>
      <c r="E280" s="2" t="s">
        <v>10</v>
      </c>
      <c r="F280" s="2">
        <v>1963</v>
      </c>
      <c r="G280" s="17">
        <v>8.3043981481481483E-2</v>
      </c>
      <c r="H280" s="8" t="s">
        <v>32</v>
      </c>
      <c r="I280" s="7">
        <v>1</v>
      </c>
      <c r="J280" s="7">
        <v>129</v>
      </c>
      <c r="K280" s="20">
        <f t="shared" si="4"/>
        <v>3.9357337195014917E-3</v>
      </c>
    </row>
    <row r="281" spans="1:11" x14ac:dyDescent="0.25">
      <c r="A281" s="7">
        <v>278</v>
      </c>
      <c r="B281" s="7">
        <v>242</v>
      </c>
      <c r="C281" s="1" t="s">
        <v>607</v>
      </c>
      <c r="D281" s="1" t="s">
        <v>91</v>
      </c>
      <c r="E281" s="2" t="s">
        <v>10</v>
      </c>
      <c r="F281" s="2">
        <v>1979</v>
      </c>
      <c r="G281" s="17">
        <v>8.2835648148148144E-2</v>
      </c>
      <c r="H281" s="8" t="s">
        <v>14</v>
      </c>
      <c r="I281" s="7">
        <v>43</v>
      </c>
      <c r="J281" s="7">
        <v>133</v>
      </c>
      <c r="K281" s="20">
        <f t="shared" si="4"/>
        <v>3.9258601018079689E-3</v>
      </c>
    </row>
    <row r="282" spans="1:11" x14ac:dyDescent="0.25">
      <c r="A282" s="7">
        <v>279</v>
      </c>
      <c r="B282" s="7">
        <v>243</v>
      </c>
      <c r="C282" s="1" t="s">
        <v>608</v>
      </c>
      <c r="D282" s="1" t="s">
        <v>90</v>
      </c>
      <c r="E282" s="2" t="s">
        <v>10</v>
      </c>
      <c r="F282" s="2">
        <v>1983</v>
      </c>
      <c r="G282" s="17">
        <v>8.306712962962963E-2</v>
      </c>
      <c r="H282" s="8" t="s">
        <v>20</v>
      </c>
      <c r="I282" s="7">
        <v>30</v>
      </c>
      <c r="J282" s="7">
        <v>266</v>
      </c>
      <c r="K282" s="20">
        <f t="shared" si="4"/>
        <v>3.9368307881341054E-3</v>
      </c>
    </row>
    <row r="283" spans="1:11" x14ac:dyDescent="0.25">
      <c r="A283" s="7">
        <v>280</v>
      </c>
      <c r="B283" s="7">
        <v>37</v>
      </c>
      <c r="C283" s="1" t="s">
        <v>609</v>
      </c>
      <c r="D283" s="1" t="s">
        <v>71</v>
      </c>
      <c r="E283" s="2" t="s">
        <v>10</v>
      </c>
      <c r="F283" s="2">
        <v>1970</v>
      </c>
      <c r="G283" s="17">
        <v>8.2812499999999997E-2</v>
      </c>
      <c r="H283" s="8" t="s">
        <v>12</v>
      </c>
      <c r="I283" s="7">
        <v>4</v>
      </c>
      <c r="J283" s="7">
        <v>88</v>
      </c>
      <c r="K283" s="20">
        <f t="shared" si="4"/>
        <v>3.9247630331753552E-3</v>
      </c>
    </row>
    <row r="284" spans="1:11" x14ac:dyDescent="0.25">
      <c r="A284" s="7">
        <v>281</v>
      </c>
      <c r="B284" s="7">
        <v>244</v>
      </c>
      <c r="C284" s="1" t="s">
        <v>610</v>
      </c>
      <c r="D284" s="1" t="s">
        <v>24</v>
      </c>
      <c r="E284" s="2" t="s">
        <v>10</v>
      </c>
      <c r="F284" s="2">
        <v>1984</v>
      </c>
      <c r="G284" s="17">
        <v>8.3182870370370365E-2</v>
      </c>
      <c r="H284" s="8" t="s">
        <v>20</v>
      </c>
      <c r="I284" s="7">
        <v>31</v>
      </c>
      <c r="J284" s="7">
        <v>163</v>
      </c>
      <c r="K284" s="20">
        <f t="shared" si="4"/>
        <v>3.9423161312971732E-3</v>
      </c>
    </row>
    <row r="285" spans="1:11" x14ac:dyDescent="0.25">
      <c r="A285" s="7">
        <v>282</v>
      </c>
      <c r="B285" s="7">
        <v>245</v>
      </c>
      <c r="C285" s="1" t="s">
        <v>611</v>
      </c>
      <c r="D285" s="1" t="s">
        <v>65</v>
      </c>
      <c r="E285" s="2" t="s">
        <v>10</v>
      </c>
      <c r="F285" s="2">
        <v>1975</v>
      </c>
      <c r="G285" s="17">
        <v>8.3252314814814821E-2</v>
      </c>
      <c r="H285" s="8" t="s">
        <v>14</v>
      </c>
      <c r="I285" s="7">
        <v>44</v>
      </c>
      <c r="J285" s="7">
        <v>452</v>
      </c>
      <c r="K285" s="20">
        <f t="shared" si="4"/>
        <v>3.9456073371950152E-3</v>
      </c>
    </row>
    <row r="286" spans="1:11" x14ac:dyDescent="0.25">
      <c r="A286" s="7">
        <v>283</v>
      </c>
      <c r="B286" s="7">
        <v>246</v>
      </c>
      <c r="C286" s="1" t="s">
        <v>612</v>
      </c>
      <c r="D286" s="1" t="s">
        <v>150</v>
      </c>
      <c r="E286" s="2" t="s">
        <v>10</v>
      </c>
      <c r="F286" s="2">
        <v>1991</v>
      </c>
      <c r="G286" s="17">
        <v>8.3333333333333329E-2</v>
      </c>
      <c r="H286" s="8" t="s">
        <v>18</v>
      </c>
      <c r="I286" s="7">
        <v>30</v>
      </c>
      <c r="J286" s="7">
        <v>245</v>
      </c>
      <c r="K286" s="20">
        <f t="shared" si="4"/>
        <v>3.9494470774091624E-3</v>
      </c>
    </row>
    <row r="287" spans="1:11" x14ac:dyDescent="0.25">
      <c r="A287" s="7">
        <v>284</v>
      </c>
      <c r="B287" s="7">
        <v>247</v>
      </c>
      <c r="C287" s="1" t="s">
        <v>613</v>
      </c>
      <c r="D287" s="1" t="s">
        <v>85</v>
      </c>
      <c r="E287" s="2" t="s">
        <v>10</v>
      </c>
      <c r="F287" s="2">
        <v>1969</v>
      </c>
      <c r="G287" s="17">
        <v>8.3321759259259262E-2</v>
      </c>
      <c r="H287" s="8" t="s">
        <v>16</v>
      </c>
      <c r="I287" s="7">
        <v>39</v>
      </c>
      <c r="J287" s="7">
        <v>125</v>
      </c>
      <c r="K287" s="20">
        <f t="shared" si="4"/>
        <v>3.9488985430928556E-3</v>
      </c>
    </row>
    <row r="288" spans="1:11" x14ac:dyDescent="0.25">
      <c r="A288" s="7">
        <v>285</v>
      </c>
      <c r="B288" s="7">
        <v>248</v>
      </c>
      <c r="C288" s="1" t="s">
        <v>614</v>
      </c>
      <c r="D288" s="1" t="s">
        <v>309</v>
      </c>
      <c r="E288" s="2" t="s">
        <v>10</v>
      </c>
      <c r="F288" s="2">
        <v>1980</v>
      </c>
      <c r="G288" s="17">
        <v>8.3252314814814821E-2</v>
      </c>
      <c r="H288" s="8" t="s">
        <v>20</v>
      </c>
      <c r="I288" s="7">
        <v>32</v>
      </c>
      <c r="J288" s="7">
        <v>523</v>
      </c>
      <c r="K288" s="20">
        <f t="shared" si="4"/>
        <v>3.9456073371950152E-3</v>
      </c>
    </row>
    <row r="289" spans="1:11" x14ac:dyDescent="0.25">
      <c r="A289" s="7">
        <v>286</v>
      </c>
      <c r="B289" s="7">
        <v>249</v>
      </c>
      <c r="C289" s="1" t="s">
        <v>615</v>
      </c>
      <c r="D289" s="1" t="s">
        <v>19</v>
      </c>
      <c r="E289" s="2" t="s">
        <v>10</v>
      </c>
      <c r="F289" s="2">
        <v>1959</v>
      </c>
      <c r="G289" s="17">
        <v>8.3483796296296306E-2</v>
      </c>
      <c r="H289" s="8" t="s">
        <v>33</v>
      </c>
      <c r="I289" s="7">
        <v>15</v>
      </c>
      <c r="J289" s="7">
        <v>332</v>
      </c>
      <c r="K289" s="20">
        <f t="shared" si="4"/>
        <v>3.9565780235211517E-3</v>
      </c>
    </row>
    <row r="290" spans="1:11" x14ac:dyDescent="0.25">
      <c r="A290" s="7">
        <v>287</v>
      </c>
      <c r="B290" s="7">
        <v>250</v>
      </c>
      <c r="C290" s="1" t="s">
        <v>616</v>
      </c>
      <c r="D290" s="1" t="s">
        <v>188</v>
      </c>
      <c r="E290" s="2" t="s">
        <v>10</v>
      </c>
      <c r="F290" s="2">
        <v>1969</v>
      </c>
      <c r="G290" s="17">
        <v>8.335648148148149E-2</v>
      </c>
      <c r="H290" s="8" t="s">
        <v>16</v>
      </c>
      <c r="I290" s="7">
        <v>40</v>
      </c>
      <c r="J290" s="7">
        <v>322</v>
      </c>
      <c r="K290" s="20">
        <f t="shared" si="4"/>
        <v>3.9505441460417762E-3</v>
      </c>
    </row>
    <row r="291" spans="1:11" x14ac:dyDescent="0.25">
      <c r="A291" s="7">
        <v>288</v>
      </c>
      <c r="B291" s="7">
        <v>38</v>
      </c>
      <c r="C291" s="1" t="s">
        <v>617</v>
      </c>
      <c r="D291" s="1" t="s">
        <v>24</v>
      </c>
      <c r="E291" s="2" t="s">
        <v>10</v>
      </c>
      <c r="F291" s="2">
        <v>1962</v>
      </c>
      <c r="G291" s="17">
        <v>8.3495370370370373E-2</v>
      </c>
      <c r="H291" s="8" t="s">
        <v>32</v>
      </c>
      <c r="I291" s="7">
        <v>2</v>
      </c>
      <c r="J291" s="7">
        <v>413</v>
      </c>
      <c r="K291" s="20">
        <f t="shared" si="4"/>
        <v>3.9571265578374586E-3</v>
      </c>
    </row>
    <row r="292" spans="1:11" x14ac:dyDescent="0.25">
      <c r="A292" s="7">
        <v>289</v>
      </c>
      <c r="B292" s="7">
        <v>251</v>
      </c>
      <c r="C292" s="1" t="s">
        <v>618</v>
      </c>
      <c r="D292" s="1" t="s">
        <v>104</v>
      </c>
      <c r="E292" s="2" t="s">
        <v>10</v>
      </c>
      <c r="F292" s="2">
        <v>1962</v>
      </c>
      <c r="G292" s="17">
        <v>8.3703703703703711E-2</v>
      </c>
      <c r="H292" s="8" t="s">
        <v>11</v>
      </c>
      <c r="I292" s="7">
        <v>25</v>
      </c>
      <c r="J292" s="7">
        <v>159</v>
      </c>
      <c r="K292" s="20">
        <f t="shared" si="4"/>
        <v>3.9670001755309813E-3</v>
      </c>
    </row>
    <row r="293" spans="1:11" x14ac:dyDescent="0.25">
      <c r="A293" s="7">
        <v>290</v>
      </c>
      <c r="B293" s="7">
        <v>39</v>
      </c>
      <c r="C293" s="1" t="s">
        <v>619</v>
      </c>
      <c r="D293" s="1" t="s">
        <v>61</v>
      </c>
      <c r="E293" s="2" t="s">
        <v>10</v>
      </c>
      <c r="F293" s="2">
        <v>1984</v>
      </c>
      <c r="G293" s="17">
        <v>8.3819444444444446E-2</v>
      </c>
      <c r="H293" s="8" t="s">
        <v>62</v>
      </c>
      <c r="I293" s="7">
        <v>8</v>
      </c>
      <c r="J293" s="7">
        <v>72</v>
      </c>
      <c r="K293" s="20">
        <f t="shared" si="4"/>
        <v>3.9724855186940491E-3</v>
      </c>
    </row>
    <row r="294" spans="1:11" x14ac:dyDescent="0.25">
      <c r="A294" s="7">
        <v>291</v>
      </c>
      <c r="B294" s="7">
        <v>252</v>
      </c>
      <c r="C294" s="1" t="s">
        <v>620</v>
      </c>
      <c r="D294" s="1" t="s">
        <v>19</v>
      </c>
      <c r="E294" s="2" t="s">
        <v>10</v>
      </c>
      <c r="F294" s="2">
        <v>1963</v>
      </c>
      <c r="G294" s="17">
        <v>8.3622685185185189E-2</v>
      </c>
      <c r="H294" s="8" t="s">
        <v>11</v>
      </c>
      <c r="I294" s="7">
        <v>24</v>
      </c>
      <c r="J294" s="7">
        <v>124</v>
      </c>
      <c r="K294" s="20">
        <f t="shared" si="4"/>
        <v>3.9631604353168332E-3</v>
      </c>
    </row>
    <row r="295" spans="1:11" x14ac:dyDescent="0.25">
      <c r="A295" s="7">
        <v>292</v>
      </c>
      <c r="B295" s="7">
        <v>253</v>
      </c>
      <c r="C295" s="1" t="s">
        <v>621</v>
      </c>
      <c r="D295" s="1" t="s">
        <v>43</v>
      </c>
      <c r="E295" s="2" t="s">
        <v>10</v>
      </c>
      <c r="F295" s="2">
        <v>1991</v>
      </c>
      <c r="G295" s="17">
        <v>8.3460648148148145E-2</v>
      </c>
      <c r="H295" s="8" t="s">
        <v>18</v>
      </c>
      <c r="I295" s="7">
        <v>31</v>
      </c>
      <c r="J295" s="7">
        <v>467</v>
      </c>
      <c r="K295" s="20">
        <f t="shared" si="4"/>
        <v>3.9554809548885371E-3</v>
      </c>
    </row>
    <row r="296" spans="1:11" x14ac:dyDescent="0.25">
      <c r="A296" s="7">
        <v>293</v>
      </c>
      <c r="B296" s="7">
        <v>254</v>
      </c>
      <c r="C296" s="1" t="s">
        <v>622</v>
      </c>
      <c r="D296" s="1" t="s">
        <v>211</v>
      </c>
      <c r="E296" s="2" t="s">
        <v>10</v>
      </c>
      <c r="F296" s="2">
        <v>1987</v>
      </c>
      <c r="G296" s="17">
        <v>8.3495370370370373E-2</v>
      </c>
      <c r="H296" s="8" t="s">
        <v>25</v>
      </c>
      <c r="I296" s="7">
        <v>24</v>
      </c>
      <c r="J296" s="7">
        <v>356</v>
      </c>
      <c r="K296" s="20">
        <f t="shared" si="4"/>
        <v>3.9571265578374586E-3</v>
      </c>
    </row>
    <row r="297" spans="1:11" x14ac:dyDescent="0.25">
      <c r="A297" s="7">
        <v>294</v>
      </c>
      <c r="B297" s="7">
        <v>255</v>
      </c>
      <c r="C297" s="1" t="s">
        <v>623</v>
      </c>
      <c r="D297" s="1" t="s">
        <v>65</v>
      </c>
      <c r="E297" s="2" t="s">
        <v>10</v>
      </c>
      <c r="F297" s="2">
        <v>1960</v>
      </c>
      <c r="G297" s="17">
        <v>8.3784722222222219E-2</v>
      </c>
      <c r="H297" s="8" t="s">
        <v>11</v>
      </c>
      <c r="I297" s="7">
        <v>26</v>
      </c>
      <c r="J297" s="7">
        <v>78</v>
      </c>
      <c r="K297" s="20">
        <f t="shared" si="4"/>
        <v>3.9708399157451285E-3</v>
      </c>
    </row>
    <row r="298" spans="1:11" x14ac:dyDescent="0.25">
      <c r="A298" s="7">
        <v>295</v>
      </c>
      <c r="B298" s="7">
        <v>256</v>
      </c>
      <c r="C298" s="1" t="s">
        <v>624</v>
      </c>
      <c r="D298" s="1" t="s">
        <v>90</v>
      </c>
      <c r="E298" s="2" t="s">
        <v>10</v>
      </c>
      <c r="F298" s="2">
        <v>1983</v>
      </c>
      <c r="G298" s="17">
        <v>8.3773148148148138E-2</v>
      </c>
      <c r="H298" s="8" t="s">
        <v>20</v>
      </c>
      <c r="I298" s="7">
        <v>33</v>
      </c>
      <c r="J298" s="7">
        <v>169</v>
      </c>
      <c r="K298" s="20">
        <f t="shared" si="4"/>
        <v>3.9702913814288216E-3</v>
      </c>
    </row>
    <row r="299" spans="1:11" x14ac:dyDescent="0.25">
      <c r="A299" s="7">
        <v>296</v>
      </c>
      <c r="B299" s="7">
        <v>257</v>
      </c>
      <c r="C299" s="1" t="s">
        <v>625</v>
      </c>
      <c r="D299" s="1" t="s">
        <v>95</v>
      </c>
      <c r="E299" s="2" t="s">
        <v>52</v>
      </c>
      <c r="F299" s="2">
        <v>1980</v>
      </c>
      <c r="G299" s="17">
        <v>8.3946759259259263E-2</v>
      </c>
      <c r="H299" s="8" t="s">
        <v>20</v>
      </c>
      <c r="I299" s="7">
        <v>34</v>
      </c>
      <c r="J299" s="7">
        <v>144</v>
      </c>
      <c r="K299" s="20">
        <f t="shared" si="4"/>
        <v>3.9785193961734246E-3</v>
      </c>
    </row>
    <row r="300" spans="1:11" x14ac:dyDescent="0.25">
      <c r="A300" s="7">
        <v>297</v>
      </c>
      <c r="B300" s="7">
        <v>258</v>
      </c>
      <c r="C300" s="1" t="s">
        <v>626</v>
      </c>
      <c r="D300" s="1" t="s">
        <v>95</v>
      </c>
      <c r="E300" s="2" t="s">
        <v>10</v>
      </c>
      <c r="F300" s="2">
        <v>1982</v>
      </c>
      <c r="G300" s="17">
        <v>8.3946759259259263E-2</v>
      </c>
      <c r="H300" s="8" t="s">
        <v>20</v>
      </c>
      <c r="I300" s="7">
        <v>36</v>
      </c>
      <c r="J300" s="7">
        <v>295</v>
      </c>
      <c r="K300" s="20">
        <f t="shared" si="4"/>
        <v>3.9785193961734246E-3</v>
      </c>
    </row>
    <row r="301" spans="1:11" x14ac:dyDescent="0.25">
      <c r="A301" s="7">
        <v>298</v>
      </c>
      <c r="B301" s="7">
        <v>40</v>
      </c>
      <c r="C301" s="1" t="s">
        <v>627</v>
      </c>
      <c r="D301" s="1" t="s">
        <v>158</v>
      </c>
      <c r="E301" s="2" t="s">
        <v>10</v>
      </c>
      <c r="F301" s="2">
        <v>1953</v>
      </c>
      <c r="G301" s="17">
        <v>8.396990740740741E-2</v>
      </c>
      <c r="H301" s="8" t="s">
        <v>113</v>
      </c>
      <c r="I301" s="7">
        <v>1</v>
      </c>
      <c r="J301" s="7">
        <v>11</v>
      </c>
      <c r="K301" s="20">
        <f t="shared" si="4"/>
        <v>3.9796164648060383E-3</v>
      </c>
    </row>
    <row r="302" spans="1:11" x14ac:dyDescent="0.25">
      <c r="A302" s="7">
        <v>299</v>
      </c>
      <c r="B302" s="7">
        <v>41</v>
      </c>
      <c r="C302" s="1" t="s">
        <v>628</v>
      </c>
      <c r="D302" s="1" t="s">
        <v>24</v>
      </c>
      <c r="E302" s="2" t="s">
        <v>10</v>
      </c>
      <c r="F302" s="2">
        <v>1970</v>
      </c>
      <c r="G302" s="17">
        <v>8.3958333333333343E-2</v>
      </c>
      <c r="H302" s="8" t="s">
        <v>12</v>
      </c>
      <c r="I302" s="7">
        <v>5</v>
      </c>
      <c r="J302" s="7">
        <v>262</v>
      </c>
      <c r="K302" s="20">
        <f t="shared" si="4"/>
        <v>3.9790679304897315E-3</v>
      </c>
    </row>
    <row r="303" spans="1:11" x14ac:dyDescent="0.25">
      <c r="A303" s="7">
        <v>300</v>
      </c>
      <c r="B303" s="7">
        <v>259</v>
      </c>
      <c r="C303" s="1" t="s">
        <v>629</v>
      </c>
      <c r="D303" s="1" t="s">
        <v>51</v>
      </c>
      <c r="E303" s="2" t="s">
        <v>10</v>
      </c>
      <c r="F303" s="2">
        <v>1985</v>
      </c>
      <c r="G303" s="17">
        <v>8.3912037037037035E-2</v>
      </c>
      <c r="H303" s="8" t="s">
        <v>25</v>
      </c>
      <c r="I303" s="7">
        <v>25</v>
      </c>
      <c r="J303" s="7">
        <v>109</v>
      </c>
      <c r="K303" s="20">
        <f t="shared" si="4"/>
        <v>3.976873793224504E-3</v>
      </c>
    </row>
    <row r="304" spans="1:11" x14ac:dyDescent="0.25">
      <c r="A304" s="7">
        <v>301</v>
      </c>
      <c r="B304" s="7">
        <v>260</v>
      </c>
      <c r="C304" s="1" t="s">
        <v>630</v>
      </c>
      <c r="D304" s="1" t="s">
        <v>96</v>
      </c>
      <c r="E304" s="2" t="s">
        <v>97</v>
      </c>
      <c r="F304" s="2">
        <v>1982</v>
      </c>
      <c r="G304" s="17">
        <v>8.3946759259259263E-2</v>
      </c>
      <c r="H304" s="8" t="s">
        <v>20</v>
      </c>
      <c r="I304" s="7">
        <v>35</v>
      </c>
      <c r="J304" s="7">
        <v>145</v>
      </c>
      <c r="K304" s="20">
        <f t="shared" si="4"/>
        <v>3.9785193961734246E-3</v>
      </c>
    </row>
    <row r="305" spans="1:11" x14ac:dyDescent="0.25">
      <c r="A305" s="7">
        <v>302</v>
      </c>
      <c r="B305" s="7">
        <v>261</v>
      </c>
      <c r="C305" s="1" t="s">
        <v>631</v>
      </c>
      <c r="D305" s="1" t="s">
        <v>107</v>
      </c>
      <c r="E305" s="2" t="s">
        <v>10</v>
      </c>
      <c r="F305" s="2">
        <v>1971</v>
      </c>
      <c r="G305" s="17">
        <v>8.4247685185185175E-2</v>
      </c>
      <c r="H305" s="8" t="s">
        <v>37</v>
      </c>
      <c r="I305" s="7">
        <v>38</v>
      </c>
      <c r="J305" s="7">
        <v>166</v>
      </c>
      <c r="K305" s="20">
        <f t="shared" si="4"/>
        <v>3.9927812883974014E-3</v>
      </c>
    </row>
    <row r="306" spans="1:11" x14ac:dyDescent="0.25">
      <c r="A306" s="7">
        <v>303</v>
      </c>
      <c r="B306" s="7">
        <v>262</v>
      </c>
      <c r="C306" s="1" t="s">
        <v>632</v>
      </c>
      <c r="D306" s="1" t="s">
        <v>143</v>
      </c>
      <c r="E306" s="2" t="s">
        <v>10</v>
      </c>
      <c r="F306" s="2">
        <v>1981</v>
      </c>
      <c r="G306" s="17">
        <v>8.4212962962962976E-2</v>
      </c>
      <c r="H306" s="8" t="s">
        <v>20</v>
      </c>
      <c r="I306" s="7">
        <v>37</v>
      </c>
      <c r="J306" s="7">
        <v>227</v>
      </c>
      <c r="K306" s="20">
        <f t="shared" si="4"/>
        <v>3.9911356854484817E-3</v>
      </c>
    </row>
    <row r="307" spans="1:11" x14ac:dyDescent="0.25">
      <c r="A307" s="7">
        <v>304</v>
      </c>
      <c r="B307" s="7">
        <v>263</v>
      </c>
      <c r="C307" s="1" t="s">
        <v>633</v>
      </c>
      <c r="D307" s="1" t="s">
        <v>90</v>
      </c>
      <c r="E307" s="2" t="s">
        <v>10</v>
      </c>
      <c r="F307" s="2">
        <v>1965</v>
      </c>
      <c r="G307" s="17">
        <v>8.4224537037037028E-2</v>
      </c>
      <c r="H307" s="8" t="s">
        <v>16</v>
      </c>
      <c r="I307" s="7">
        <v>42</v>
      </c>
      <c r="J307" s="7">
        <v>161</v>
      </c>
      <c r="K307" s="20">
        <f t="shared" si="4"/>
        <v>3.9916842197647876E-3</v>
      </c>
    </row>
    <row r="308" spans="1:11" x14ac:dyDescent="0.25">
      <c r="A308" s="7">
        <v>305</v>
      </c>
      <c r="B308" s="7">
        <v>264</v>
      </c>
      <c r="C308" s="1" t="s">
        <v>634</v>
      </c>
      <c r="D308" s="1" t="s">
        <v>216</v>
      </c>
      <c r="E308" s="2" t="s">
        <v>10</v>
      </c>
      <c r="F308" s="2">
        <v>1963</v>
      </c>
      <c r="G308" s="17">
        <v>8.4363425925925925E-2</v>
      </c>
      <c r="H308" s="8" t="s">
        <v>11</v>
      </c>
      <c r="I308" s="7">
        <v>28</v>
      </c>
      <c r="J308" s="7">
        <v>365</v>
      </c>
      <c r="K308" s="20">
        <f t="shared" si="4"/>
        <v>3.99826663156047E-3</v>
      </c>
    </row>
    <row r="309" spans="1:11" x14ac:dyDescent="0.25">
      <c r="A309" s="7">
        <v>306</v>
      </c>
      <c r="B309" s="7">
        <v>265</v>
      </c>
      <c r="C309" s="1" t="s">
        <v>635</v>
      </c>
      <c r="D309" s="1" t="s">
        <v>90</v>
      </c>
      <c r="E309" s="2" t="s">
        <v>10</v>
      </c>
      <c r="F309" s="2">
        <v>1970</v>
      </c>
      <c r="G309" s="17">
        <v>8.4178240740740748E-2</v>
      </c>
      <c r="H309" s="8" t="s">
        <v>37</v>
      </c>
      <c r="I309" s="7">
        <v>37</v>
      </c>
      <c r="J309" s="7">
        <v>194</v>
      </c>
      <c r="K309" s="20">
        <f t="shared" si="4"/>
        <v>3.9894900824995611E-3</v>
      </c>
    </row>
    <row r="310" spans="1:11" x14ac:dyDescent="0.25">
      <c r="A310" s="7">
        <v>307</v>
      </c>
      <c r="B310" s="7">
        <v>266</v>
      </c>
      <c r="C310" s="1" t="s">
        <v>636</v>
      </c>
      <c r="D310" s="1" t="s">
        <v>209</v>
      </c>
      <c r="E310" s="2" t="s">
        <v>10</v>
      </c>
      <c r="F310" s="2">
        <v>1970</v>
      </c>
      <c r="G310" s="17">
        <v>8.4259259259259256E-2</v>
      </c>
      <c r="H310" s="8" t="s">
        <v>37</v>
      </c>
      <c r="I310" s="7">
        <v>39</v>
      </c>
      <c r="J310" s="7">
        <v>355</v>
      </c>
      <c r="K310" s="20">
        <f t="shared" si="4"/>
        <v>3.9933298227137082E-3</v>
      </c>
    </row>
    <row r="311" spans="1:11" x14ac:dyDescent="0.25">
      <c r="A311" s="7">
        <v>308</v>
      </c>
      <c r="B311" s="7">
        <v>267</v>
      </c>
      <c r="C311" s="1" t="s">
        <v>637</v>
      </c>
      <c r="D311" s="1" t="s">
        <v>57</v>
      </c>
      <c r="E311" s="2" t="s">
        <v>10</v>
      </c>
      <c r="F311" s="2">
        <v>1969</v>
      </c>
      <c r="G311" s="17">
        <v>8.413194444444444E-2</v>
      </c>
      <c r="H311" s="8" t="s">
        <v>16</v>
      </c>
      <c r="I311" s="7">
        <v>41</v>
      </c>
      <c r="J311" s="7">
        <v>64</v>
      </c>
      <c r="K311" s="20">
        <f t="shared" si="4"/>
        <v>3.9872959452343336E-3</v>
      </c>
    </row>
    <row r="312" spans="1:11" x14ac:dyDescent="0.25">
      <c r="A312" s="7">
        <v>309</v>
      </c>
      <c r="B312" s="7">
        <v>268</v>
      </c>
      <c r="C312" s="1" t="s">
        <v>638</v>
      </c>
      <c r="D312" s="1" t="s">
        <v>24</v>
      </c>
      <c r="E312" s="2" t="s">
        <v>10</v>
      </c>
      <c r="F312" s="2">
        <v>1966</v>
      </c>
      <c r="G312" s="17">
        <v>8.4409722222222219E-2</v>
      </c>
      <c r="H312" s="8" t="s">
        <v>16</v>
      </c>
      <c r="I312" s="7">
        <v>43</v>
      </c>
      <c r="J312" s="7">
        <v>529</v>
      </c>
      <c r="K312" s="20">
        <f t="shared" si="4"/>
        <v>4.0004607688256975E-3</v>
      </c>
    </row>
    <row r="313" spans="1:11" x14ac:dyDescent="0.25">
      <c r="A313" s="7">
        <v>310</v>
      </c>
      <c r="B313" s="7">
        <v>269</v>
      </c>
      <c r="C313" s="1" t="s">
        <v>639</v>
      </c>
      <c r="D313" s="1" t="s">
        <v>195</v>
      </c>
      <c r="E313" s="2" t="s">
        <v>10</v>
      </c>
      <c r="F313" s="2">
        <v>1964</v>
      </c>
      <c r="G313" s="17">
        <v>8.4293981481481484E-2</v>
      </c>
      <c r="H313" s="8" t="s">
        <v>11</v>
      </c>
      <c r="I313" s="7">
        <v>27</v>
      </c>
      <c r="J313" s="7">
        <v>336</v>
      </c>
      <c r="K313" s="20">
        <f t="shared" si="4"/>
        <v>3.9949754256626297E-3</v>
      </c>
    </row>
    <row r="314" spans="1:11" x14ac:dyDescent="0.25">
      <c r="A314" s="7">
        <v>311</v>
      </c>
      <c r="B314" s="7">
        <v>270</v>
      </c>
      <c r="C314" s="1" t="s">
        <v>640</v>
      </c>
      <c r="D314" s="1" t="s">
        <v>135</v>
      </c>
      <c r="E314" s="2" t="s">
        <v>10</v>
      </c>
      <c r="F314" s="2">
        <v>1957</v>
      </c>
      <c r="G314" s="17">
        <v>8.4409722222222219E-2</v>
      </c>
      <c r="H314" s="8" t="s">
        <v>33</v>
      </c>
      <c r="I314" s="7">
        <v>16</v>
      </c>
      <c r="J314" s="7">
        <v>513</v>
      </c>
      <c r="K314" s="20">
        <f t="shared" si="4"/>
        <v>4.0004607688256975E-3</v>
      </c>
    </row>
    <row r="315" spans="1:11" x14ac:dyDescent="0.25">
      <c r="A315" s="7">
        <v>312</v>
      </c>
      <c r="B315" s="7">
        <v>271</v>
      </c>
      <c r="C315" s="1" t="s">
        <v>641</v>
      </c>
      <c r="D315" s="1" t="s">
        <v>286</v>
      </c>
      <c r="E315" s="2" t="s">
        <v>10</v>
      </c>
      <c r="F315" s="2">
        <v>1985</v>
      </c>
      <c r="G315" s="17">
        <v>8.4513888888888888E-2</v>
      </c>
      <c r="H315" s="8" t="s">
        <v>25</v>
      </c>
      <c r="I315" s="7">
        <v>26</v>
      </c>
      <c r="J315" s="7">
        <v>507</v>
      </c>
      <c r="K315" s="20">
        <f t="shared" si="4"/>
        <v>4.0053975776724593E-3</v>
      </c>
    </row>
    <row r="316" spans="1:11" x14ac:dyDescent="0.25">
      <c r="A316" s="7">
        <v>313</v>
      </c>
      <c r="B316" s="7">
        <v>272</v>
      </c>
      <c r="C316" s="1" t="s">
        <v>642</v>
      </c>
      <c r="D316" s="1" t="s">
        <v>29</v>
      </c>
      <c r="E316" s="2" t="s">
        <v>10</v>
      </c>
      <c r="F316" s="2">
        <v>1982</v>
      </c>
      <c r="G316" s="17">
        <v>8.4629629629629624E-2</v>
      </c>
      <c r="H316" s="8" t="s">
        <v>20</v>
      </c>
      <c r="I316" s="7">
        <v>38</v>
      </c>
      <c r="J316" s="7">
        <v>29</v>
      </c>
      <c r="K316" s="20">
        <f t="shared" si="4"/>
        <v>4.0108829208355271E-3</v>
      </c>
    </row>
    <row r="317" spans="1:11" x14ac:dyDescent="0.25">
      <c r="A317" s="7">
        <v>314</v>
      </c>
      <c r="B317" s="7">
        <v>42</v>
      </c>
      <c r="C317" s="1" t="s">
        <v>643</v>
      </c>
      <c r="D317" s="1" t="s">
        <v>65</v>
      </c>
      <c r="E317" s="2" t="s">
        <v>10</v>
      </c>
      <c r="F317" s="2">
        <v>1960</v>
      </c>
      <c r="G317" s="17">
        <v>8.414351851851852E-2</v>
      </c>
      <c r="H317" s="8" t="s">
        <v>32</v>
      </c>
      <c r="I317" s="7">
        <v>3</v>
      </c>
      <c r="J317" s="7">
        <v>560</v>
      </c>
      <c r="K317" s="20">
        <f t="shared" si="4"/>
        <v>3.9878444795506405E-3</v>
      </c>
    </row>
    <row r="318" spans="1:11" x14ac:dyDescent="0.25">
      <c r="A318" s="7">
        <v>315</v>
      </c>
      <c r="B318" s="7">
        <v>273</v>
      </c>
      <c r="C318" s="1" t="s">
        <v>644</v>
      </c>
      <c r="D318" s="1" t="s">
        <v>296</v>
      </c>
      <c r="E318" s="2" t="s">
        <v>10</v>
      </c>
      <c r="F318" s="2">
        <v>1993</v>
      </c>
      <c r="G318" s="17">
        <v>8.4502314814814808E-2</v>
      </c>
      <c r="H318" s="8" t="s">
        <v>18</v>
      </c>
      <c r="I318" s="7">
        <v>32</v>
      </c>
      <c r="J318" s="7">
        <v>543</v>
      </c>
      <c r="K318" s="20">
        <f t="shared" si="4"/>
        <v>4.0048490433561516E-3</v>
      </c>
    </row>
    <row r="319" spans="1:11" x14ac:dyDescent="0.25">
      <c r="A319" s="7">
        <v>316</v>
      </c>
      <c r="B319" s="7">
        <v>274</v>
      </c>
      <c r="C319" s="1" t="s">
        <v>645</v>
      </c>
      <c r="D319" s="1" t="s">
        <v>130</v>
      </c>
      <c r="E319" s="2" t="s">
        <v>10</v>
      </c>
      <c r="F319" s="2">
        <v>1977</v>
      </c>
      <c r="G319" s="17">
        <v>8.4340277777777764E-2</v>
      </c>
      <c r="H319" s="8" t="s">
        <v>14</v>
      </c>
      <c r="I319" s="7">
        <v>45</v>
      </c>
      <c r="J319" s="7">
        <v>207</v>
      </c>
      <c r="K319" s="20">
        <f t="shared" si="4"/>
        <v>3.9971695629278554E-3</v>
      </c>
    </row>
    <row r="320" spans="1:11" x14ac:dyDescent="0.25">
      <c r="A320" s="7">
        <v>317</v>
      </c>
      <c r="B320" s="7">
        <v>275</v>
      </c>
      <c r="C320" s="1" t="s">
        <v>646</v>
      </c>
      <c r="D320" s="1" t="s">
        <v>138</v>
      </c>
      <c r="E320" s="2" t="s">
        <v>10</v>
      </c>
      <c r="F320" s="2">
        <v>1990</v>
      </c>
      <c r="G320" s="17">
        <v>8.5011574074074073E-2</v>
      </c>
      <c r="H320" s="8" t="s">
        <v>18</v>
      </c>
      <c r="I320" s="7">
        <v>33</v>
      </c>
      <c r="J320" s="7">
        <v>216</v>
      </c>
      <c r="K320" s="20">
        <f t="shared" si="4"/>
        <v>4.0289845532736528E-3</v>
      </c>
    </row>
    <row r="321" spans="1:11" x14ac:dyDescent="0.25">
      <c r="A321" s="7">
        <v>318</v>
      </c>
      <c r="B321" s="7">
        <v>43</v>
      </c>
      <c r="C321" s="1" t="s">
        <v>647</v>
      </c>
      <c r="D321" s="1" t="s">
        <v>22</v>
      </c>
      <c r="E321" s="2" t="s">
        <v>10</v>
      </c>
      <c r="F321" s="2">
        <v>1971</v>
      </c>
      <c r="G321" s="17">
        <v>8.4849537037037029E-2</v>
      </c>
      <c r="H321" s="8" t="s">
        <v>12</v>
      </c>
      <c r="I321" s="7">
        <v>6</v>
      </c>
      <c r="J321" s="7">
        <v>23</v>
      </c>
      <c r="K321" s="20">
        <f t="shared" si="4"/>
        <v>4.0213050728453567E-3</v>
      </c>
    </row>
    <row r="322" spans="1:11" x14ac:dyDescent="0.25">
      <c r="A322" s="7">
        <v>319</v>
      </c>
      <c r="B322" s="7">
        <v>276</v>
      </c>
      <c r="C322" s="1" t="s">
        <v>648</v>
      </c>
      <c r="D322" s="1" t="s">
        <v>128</v>
      </c>
      <c r="E322" s="2" t="s">
        <v>10</v>
      </c>
      <c r="F322" s="2">
        <v>1961</v>
      </c>
      <c r="G322" s="17">
        <v>8.4803240740740748E-2</v>
      </c>
      <c r="H322" s="8" t="s">
        <v>11</v>
      </c>
      <c r="I322" s="7">
        <v>29</v>
      </c>
      <c r="J322" s="7">
        <v>18</v>
      </c>
      <c r="K322" s="20">
        <f t="shared" si="4"/>
        <v>4.0191109355801301E-3</v>
      </c>
    </row>
    <row r="323" spans="1:11" x14ac:dyDescent="0.25">
      <c r="A323" s="7">
        <v>320</v>
      </c>
      <c r="B323" s="7">
        <v>277</v>
      </c>
      <c r="C323" s="1" t="s">
        <v>649</v>
      </c>
      <c r="D323" s="1" t="s">
        <v>17</v>
      </c>
      <c r="E323" s="2" t="s">
        <v>10</v>
      </c>
      <c r="F323" s="2">
        <v>1967</v>
      </c>
      <c r="G323" s="17">
        <v>8.5023148148148153E-2</v>
      </c>
      <c r="H323" s="8" t="s">
        <v>16</v>
      </c>
      <c r="I323" s="7">
        <v>44</v>
      </c>
      <c r="J323" s="7">
        <v>415</v>
      </c>
      <c r="K323" s="20">
        <f t="shared" si="4"/>
        <v>4.0295330875899597E-3</v>
      </c>
    </row>
    <row r="324" spans="1:11" x14ac:dyDescent="0.25">
      <c r="A324" s="7">
        <v>321</v>
      </c>
      <c r="B324" s="7">
        <v>278</v>
      </c>
      <c r="C324" s="1" t="s">
        <v>650</v>
      </c>
      <c r="D324" s="1" t="s">
        <v>24</v>
      </c>
      <c r="E324" s="2" t="s">
        <v>10</v>
      </c>
      <c r="F324" s="2">
        <v>1971</v>
      </c>
      <c r="G324" s="17">
        <v>8.4953703703703698E-2</v>
      </c>
      <c r="H324" s="8" t="s">
        <v>37</v>
      </c>
      <c r="I324" s="7">
        <v>40</v>
      </c>
      <c r="J324" s="7">
        <v>141</v>
      </c>
      <c r="K324" s="20">
        <f t="shared" si="4"/>
        <v>4.0262418816921185E-3</v>
      </c>
    </row>
    <row r="325" spans="1:11" x14ac:dyDescent="0.25">
      <c r="A325" s="7">
        <v>322</v>
      </c>
      <c r="B325" s="7">
        <v>279</v>
      </c>
      <c r="C325" s="1" t="s">
        <v>651</v>
      </c>
      <c r="D325" s="1" t="s">
        <v>24</v>
      </c>
      <c r="E325" s="2" t="s">
        <v>10</v>
      </c>
      <c r="F325" s="2">
        <v>1972</v>
      </c>
      <c r="G325" s="17">
        <v>8.5219907407407411E-2</v>
      </c>
      <c r="H325" s="8" t="s">
        <v>37</v>
      </c>
      <c r="I325" s="7">
        <v>41</v>
      </c>
      <c r="J325" s="7">
        <v>115</v>
      </c>
      <c r="K325" s="20">
        <f t="shared" ref="K325:K388" si="5">G325/$F$1</f>
        <v>4.0388581709671755E-3</v>
      </c>
    </row>
    <row r="326" spans="1:11" x14ac:dyDescent="0.25">
      <c r="A326" s="7">
        <v>323</v>
      </c>
      <c r="B326" s="7">
        <v>44</v>
      </c>
      <c r="C326" s="1" t="s">
        <v>652</v>
      </c>
      <c r="D326" s="1" t="s">
        <v>142</v>
      </c>
      <c r="E326" s="2" t="s">
        <v>10</v>
      </c>
      <c r="F326" s="2">
        <v>1993</v>
      </c>
      <c r="G326" s="17">
        <v>8.4814814814814801E-2</v>
      </c>
      <c r="H326" s="8" t="s">
        <v>40</v>
      </c>
      <c r="I326" s="7">
        <v>7</v>
      </c>
      <c r="J326" s="7">
        <v>225</v>
      </c>
      <c r="K326" s="20">
        <f t="shared" si="5"/>
        <v>4.0196594698964361E-3</v>
      </c>
    </row>
    <row r="327" spans="1:11" x14ac:dyDescent="0.25">
      <c r="A327" s="7">
        <v>324</v>
      </c>
      <c r="B327" s="7">
        <v>280</v>
      </c>
      <c r="C327" s="1" t="s">
        <v>653</v>
      </c>
      <c r="D327" s="1" t="s">
        <v>193</v>
      </c>
      <c r="E327" s="2" t="s">
        <v>10</v>
      </c>
      <c r="F327" s="2">
        <v>1968</v>
      </c>
      <c r="G327" s="17">
        <v>8.5115740740740742E-2</v>
      </c>
      <c r="H327" s="8" t="s">
        <v>16</v>
      </c>
      <c r="I327" s="7">
        <v>45</v>
      </c>
      <c r="J327" s="7">
        <v>331</v>
      </c>
      <c r="K327" s="20">
        <f t="shared" si="5"/>
        <v>4.0339213621204137E-3</v>
      </c>
    </row>
    <row r="328" spans="1:11" x14ac:dyDescent="0.25">
      <c r="A328" s="7">
        <v>325</v>
      </c>
      <c r="B328" s="7">
        <v>45</v>
      </c>
      <c r="C328" s="1" t="s">
        <v>654</v>
      </c>
      <c r="D328" s="1" t="s">
        <v>90</v>
      </c>
      <c r="E328" s="2" t="s">
        <v>10</v>
      </c>
      <c r="F328" s="2">
        <v>1967</v>
      </c>
      <c r="G328" s="17">
        <v>8.5266203703703705E-2</v>
      </c>
      <c r="H328" s="8" t="s">
        <v>27</v>
      </c>
      <c r="I328" s="7">
        <v>8</v>
      </c>
      <c r="J328" s="7">
        <v>546</v>
      </c>
      <c r="K328" s="20">
        <f t="shared" si="5"/>
        <v>4.041052308232403E-3</v>
      </c>
    </row>
    <row r="329" spans="1:11" x14ac:dyDescent="0.25">
      <c r="A329" s="7">
        <v>326</v>
      </c>
      <c r="B329" s="7">
        <v>46</v>
      </c>
      <c r="C329" s="1" t="s">
        <v>655</v>
      </c>
      <c r="D329" s="1" t="s">
        <v>90</v>
      </c>
      <c r="E329" s="2" t="s">
        <v>10</v>
      </c>
      <c r="F329" s="2">
        <v>1976</v>
      </c>
      <c r="G329" s="17">
        <v>8.5370370370370374E-2</v>
      </c>
      <c r="H329" s="8" t="s">
        <v>31</v>
      </c>
      <c r="I329" s="7">
        <v>5</v>
      </c>
      <c r="J329" s="7">
        <v>457</v>
      </c>
      <c r="K329" s="20">
        <f t="shared" si="5"/>
        <v>4.0459891170791648E-3</v>
      </c>
    </row>
    <row r="330" spans="1:11" x14ac:dyDescent="0.25">
      <c r="A330" s="7">
        <v>327</v>
      </c>
      <c r="B330" s="7">
        <v>47</v>
      </c>
      <c r="C330" s="1" t="s">
        <v>656</v>
      </c>
      <c r="D330" s="1" t="s">
        <v>211</v>
      </c>
      <c r="E330" s="2" t="s">
        <v>77</v>
      </c>
      <c r="F330" s="2">
        <v>1986</v>
      </c>
      <c r="G330" s="17">
        <v>8.5231481481481478E-2</v>
      </c>
      <c r="H330" s="8" t="s">
        <v>39</v>
      </c>
      <c r="I330" s="7">
        <v>7</v>
      </c>
      <c r="J330" s="7">
        <v>357</v>
      </c>
      <c r="K330" s="20">
        <f t="shared" si="5"/>
        <v>4.0394067052834824E-3</v>
      </c>
    </row>
    <row r="331" spans="1:11" x14ac:dyDescent="0.25">
      <c r="A331" s="7">
        <v>328</v>
      </c>
      <c r="B331" s="7">
        <v>281</v>
      </c>
      <c r="C331" s="1" t="s">
        <v>657</v>
      </c>
      <c r="D331" s="1" t="s">
        <v>17</v>
      </c>
      <c r="E331" s="2" t="s">
        <v>10</v>
      </c>
      <c r="F331" s="2">
        <v>1991</v>
      </c>
      <c r="G331" s="17">
        <v>8.520833333333333E-2</v>
      </c>
      <c r="H331" s="8" t="s">
        <v>18</v>
      </c>
      <c r="I331" s="7">
        <v>34</v>
      </c>
      <c r="J331" s="7">
        <v>15</v>
      </c>
      <c r="K331" s="20">
        <f t="shared" si="5"/>
        <v>4.0383096366508687E-3</v>
      </c>
    </row>
    <row r="332" spans="1:11" x14ac:dyDescent="0.25">
      <c r="A332" s="7">
        <v>329</v>
      </c>
      <c r="B332" s="7">
        <v>282</v>
      </c>
      <c r="C332" s="1" t="s">
        <v>658</v>
      </c>
      <c r="D332" s="1" t="s">
        <v>321</v>
      </c>
      <c r="E332" s="2" t="s">
        <v>10</v>
      </c>
      <c r="F332" s="2">
        <v>1977</v>
      </c>
      <c r="G332" s="17">
        <v>8.5821759259259264E-2</v>
      </c>
      <c r="H332" s="8" t="s">
        <v>14</v>
      </c>
      <c r="I332" s="7">
        <v>46</v>
      </c>
      <c r="J332" s="7">
        <v>536</v>
      </c>
      <c r="K332" s="20">
        <f t="shared" si="5"/>
        <v>4.0673819554151308E-3</v>
      </c>
    </row>
    <row r="333" spans="1:11" x14ac:dyDescent="0.25">
      <c r="A333" s="7">
        <v>330</v>
      </c>
      <c r="B333" s="7">
        <v>283</v>
      </c>
      <c r="C333" s="1" t="s">
        <v>659</v>
      </c>
      <c r="D333" s="1" t="s">
        <v>204</v>
      </c>
      <c r="E333" s="2" t="s">
        <v>10</v>
      </c>
      <c r="F333" s="2">
        <v>1968</v>
      </c>
      <c r="G333" s="17">
        <v>8.5694444444444448E-2</v>
      </c>
      <c r="H333" s="8" t="s">
        <v>16</v>
      </c>
      <c r="I333" s="7">
        <v>46</v>
      </c>
      <c r="J333" s="7">
        <v>350</v>
      </c>
      <c r="K333" s="20">
        <f t="shared" si="5"/>
        <v>4.0613480779357553E-3</v>
      </c>
    </row>
    <row r="334" spans="1:11" x14ac:dyDescent="0.25">
      <c r="A334" s="7">
        <v>331</v>
      </c>
      <c r="B334" s="7">
        <v>48</v>
      </c>
      <c r="C334" s="1" t="s">
        <v>660</v>
      </c>
      <c r="D334" s="1" t="s">
        <v>186</v>
      </c>
      <c r="E334" s="2" t="s">
        <v>10</v>
      </c>
      <c r="F334" s="2">
        <v>1971</v>
      </c>
      <c r="G334" s="17">
        <v>8.6018518518518508E-2</v>
      </c>
      <c r="H334" s="8" t="s">
        <v>12</v>
      </c>
      <c r="I334" s="7">
        <v>7</v>
      </c>
      <c r="J334" s="7">
        <v>319</v>
      </c>
      <c r="K334" s="20">
        <f t="shared" si="5"/>
        <v>4.0767070387923458E-3</v>
      </c>
    </row>
    <row r="335" spans="1:11" x14ac:dyDescent="0.25">
      <c r="A335" s="7">
        <v>332</v>
      </c>
      <c r="B335" s="7">
        <v>284</v>
      </c>
      <c r="C335" s="1" t="s">
        <v>661</v>
      </c>
      <c r="D335" s="1" t="s">
        <v>90</v>
      </c>
      <c r="E335" s="2" t="s">
        <v>10</v>
      </c>
      <c r="F335" s="2">
        <v>1982</v>
      </c>
      <c r="G335" s="17">
        <v>8.6122685185185177E-2</v>
      </c>
      <c r="H335" s="8" t="s">
        <v>20</v>
      </c>
      <c r="I335" s="7">
        <v>39</v>
      </c>
      <c r="J335" s="7">
        <v>149</v>
      </c>
      <c r="K335" s="20">
        <f t="shared" si="5"/>
        <v>4.0816438476391076E-3</v>
      </c>
    </row>
    <row r="336" spans="1:11" x14ac:dyDescent="0.25">
      <c r="A336" s="7">
        <v>333</v>
      </c>
      <c r="B336" s="7">
        <v>285</v>
      </c>
      <c r="C336" s="1" t="s">
        <v>662</v>
      </c>
      <c r="D336" s="1" t="s">
        <v>24</v>
      </c>
      <c r="E336" s="2" t="s">
        <v>10</v>
      </c>
      <c r="F336" s="2">
        <v>1996</v>
      </c>
      <c r="G336" s="17">
        <v>8.5879629629629625E-2</v>
      </c>
      <c r="H336" s="8" t="s">
        <v>18</v>
      </c>
      <c r="I336" s="7">
        <v>35</v>
      </c>
      <c r="J336" s="7">
        <v>83</v>
      </c>
      <c r="K336" s="20">
        <f t="shared" si="5"/>
        <v>4.0701246269966643E-3</v>
      </c>
    </row>
    <row r="337" spans="1:11" x14ac:dyDescent="0.25">
      <c r="A337" s="7">
        <v>334</v>
      </c>
      <c r="B337" s="7">
        <v>286</v>
      </c>
      <c r="C337" s="1" t="s">
        <v>663</v>
      </c>
      <c r="D337" s="1" t="s">
        <v>131</v>
      </c>
      <c r="E337" s="2" t="s">
        <v>10</v>
      </c>
      <c r="F337" s="2">
        <v>1972</v>
      </c>
      <c r="G337" s="17">
        <v>8.6180555555555552E-2</v>
      </c>
      <c r="H337" s="8" t="s">
        <v>37</v>
      </c>
      <c r="I337" s="7">
        <v>42</v>
      </c>
      <c r="J337" s="7">
        <v>208</v>
      </c>
      <c r="K337" s="20">
        <f t="shared" si="5"/>
        <v>4.0843865192206419E-3</v>
      </c>
    </row>
    <row r="338" spans="1:11" x14ac:dyDescent="0.25">
      <c r="A338" s="7">
        <v>335</v>
      </c>
      <c r="B338" s="7">
        <v>49</v>
      </c>
      <c r="C338" s="1" t="s">
        <v>664</v>
      </c>
      <c r="D338" s="1" t="s">
        <v>43</v>
      </c>
      <c r="E338" s="2" t="s">
        <v>10</v>
      </c>
      <c r="F338" s="2">
        <v>1959</v>
      </c>
      <c r="G338" s="17">
        <v>8.622685185185186E-2</v>
      </c>
      <c r="H338" s="8" t="s">
        <v>84</v>
      </c>
      <c r="I338" s="7">
        <v>1</v>
      </c>
      <c r="J338" s="7">
        <v>496</v>
      </c>
      <c r="K338" s="20">
        <f t="shared" si="5"/>
        <v>4.0865806564858703E-3</v>
      </c>
    </row>
    <row r="339" spans="1:11" x14ac:dyDescent="0.25">
      <c r="A339" s="7">
        <v>336</v>
      </c>
      <c r="B339" s="7">
        <v>50</v>
      </c>
      <c r="C339" s="1" t="s">
        <v>665</v>
      </c>
      <c r="D339" s="1" t="s">
        <v>111</v>
      </c>
      <c r="E339" s="2" t="s">
        <v>10</v>
      </c>
      <c r="F339" s="2">
        <v>1988</v>
      </c>
      <c r="G339" s="17">
        <v>8.6435185185185184E-2</v>
      </c>
      <c r="H339" s="8" t="s">
        <v>39</v>
      </c>
      <c r="I339" s="7">
        <v>8</v>
      </c>
      <c r="J339" s="7">
        <v>446</v>
      </c>
      <c r="K339" s="20">
        <f t="shared" si="5"/>
        <v>4.0964542741793921E-3</v>
      </c>
    </row>
    <row r="340" spans="1:11" x14ac:dyDescent="0.25">
      <c r="A340" s="7">
        <v>337</v>
      </c>
      <c r="B340" s="7">
        <v>51</v>
      </c>
      <c r="C340" s="1" t="s">
        <v>666</v>
      </c>
      <c r="D340" s="1" t="s">
        <v>230</v>
      </c>
      <c r="E340" s="2" t="s">
        <v>10</v>
      </c>
      <c r="F340" s="2">
        <v>1977</v>
      </c>
      <c r="G340" s="17">
        <v>8.6041666666666669E-2</v>
      </c>
      <c r="H340" s="8" t="s">
        <v>31</v>
      </c>
      <c r="I340" s="7">
        <v>6</v>
      </c>
      <c r="J340" s="7">
        <v>385</v>
      </c>
      <c r="K340" s="20">
        <f t="shared" si="5"/>
        <v>4.0778041074249604E-3</v>
      </c>
    </row>
    <row r="341" spans="1:11" x14ac:dyDescent="0.25">
      <c r="A341" s="7">
        <v>338</v>
      </c>
      <c r="B341" s="7">
        <v>287</v>
      </c>
      <c r="C341" s="1" t="s">
        <v>667</v>
      </c>
      <c r="D341" s="1" t="s">
        <v>24</v>
      </c>
      <c r="E341" s="2" t="s">
        <v>10</v>
      </c>
      <c r="F341" s="2">
        <v>1973</v>
      </c>
      <c r="G341" s="17">
        <v>8.6597222222222214E-2</v>
      </c>
      <c r="H341" s="8" t="s">
        <v>37</v>
      </c>
      <c r="I341" s="7">
        <v>44</v>
      </c>
      <c r="J341" s="7">
        <v>551</v>
      </c>
      <c r="K341" s="20">
        <f t="shared" si="5"/>
        <v>4.1041337546076874E-3</v>
      </c>
    </row>
    <row r="342" spans="1:11" x14ac:dyDescent="0.25">
      <c r="A342" s="7">
        <v>339</v>
      </c>
      <c r="B342" s="7">
        <v>288</v>
      </c>
      <c r="C342" s="1" t="s">
        <v>668</v>
      </c>
      <c r="D342" s="1" t="s">
        <v>46</v>
      </c>
      <c r="E342" s="2" t="s">
        <v>10</v>
      </c>
      <c r="F342" s="2">
        <v>1987</v>
      </c>
      <c r="G342" s="17">
        <v>8.6736111111111111E-2</v>
      </c>
      <c r="H342" s="8" t="s">
        <v>25</v>
      </c>
      <c r="I342" s="7">
        <v>27</v>
      </c>
      <c r="J342" s="7">
        <v>52</v>
      </c>
      <c r="K342" s="20">
        <f t="shared" si="5"/>
        <v>4.1107161664033698E-3</v>
      </c>
    </row>
    <row r="343" spans="1:11" x14ac:dyDescent="0.25">
      <c r="A343" s="7">
        <v>340</v>
      </c>
      <c r="B343" s="7">
        <v>52</v>
      </c>
      <c r="C343" s="1" t="s">
        <v>669</v>
      </c>
      <c r="D343" s="1" t="s">
        <v>307</v>
      </c>
      <c r="E343" s="2" t="s">
        <v>10</v>
      </c>
      <c r="F343" s="2">
        <v>1972</v>
      </c>
      <c r="G343" s="17">
        <v>8.6689814814814817E-2</v>
      </c>
      <c r="H343" s="8" t="s">
        <v>12</v>
      </c>
      <c r="I343" s="7">
        <v>8</v>
      </c>
      <c r="J343" s="7">
        <v>518</v>
      </c>
      <c r="K343" s="20">
        <f t="shared" si="5"/>
        <v>4.1085220291381423E-3</v>
      </c>
    </row>
    <row r="344" spans="1:11" x14ac:dyDescent="0.25">
      <c r="A344" s="7">
        <v>341</v>
      </c>
      <c r="B344" s="7">
        <v>289</v>
      </c>
      <c r="C344" s="1" t="s">
        <v>670</v>
      </c>
      <c r="D344" s="1" t="s">
        <v>276</v>
      </c>
      <c r="E344" s="2" t="s">
        <v>10</v>
      </c>
      <c r="F344" s="2">
        <v>1962</v>
      </c>
      <c r="G344" s="17">
        <v>8.621527777777778E-2</v>
      </c>
      <c r="H344" s="8" t="s">
        <v>11</v>
      </c>
      <c r="I344" s="7">
        <v>30</v>
      </c>
      <c r="J344" s="7">
        <v>473</v>
      </c>
      <c r="K344" s="20">
        <f t="shared" si="5"/>
        <v>4.0860321221695625E-3</v>
      </c>
    </row>
    <row r="345" spans="1:11" x14ac:dyDescent="0.25">
      <c r="A345" s="7">
        <v>342</v>
      </c>
      <c r="B345" s="7">
        <v>290</v>
      </c>
      <c r="C345" s="1" t="s">
        <v>671</v>
      </c>
      <c r="D345" s="1" t="s">
        <v>272</v>
      </c>
      <c r="E345" s="2" t="s">
        <v>10</v>
      </c>
      <c r="F345" s="2">
        <v>1969</v>
      </c>
      <c r="G345" s="17">
        <v>8.6689814814814817E-2</v>
      </c>
      <c r="H345" s="8" t="s">
        <v>16</v>
      </c>
      <c r="I345" s="7">
        <v>47</v>
      </c>
      <c r="J345" s="7">
        <v>464</v>
      </c>
      <c r="K345" s="20">
        <f t="shared" si="5"/>
        <v>4.1085220291381423E-3</v>
      </c>
    </row>
    <row r="346" spans="1:11" x14ac:dyDescent="0.25">
      <c r="A346" s="7">
        <v>343</v>
      </c>
      <c r="B346" s="7">
        <v>291</v>
      </c>
      <c r="C346" s="1" t="s">
        <v>672</v>
      </c>
      <c r="D346" s="1" t="s">
        <v>24</v>
      </c>
      <c r="E346" s="2" t="s">
        <v>10</v>
      </c>
      <c r="F346" s="2">
        <v>1973</v>
      </c>
      <c r="G346" s="17">
        <v>8.6435185185185184E-2</v>
      </c>
      <c r="H346" s="8" t="s">
        <v>37</v>
      </c>
      <c r="I346" s="7">
        <v>43</v>
      </c>
      <c r="J346" s="7">
        <v>80</v>
      </c>
      <c r="K346" s="20">
        <f t="shared" si="5"/>
        <v>4.0964542741793921E-3</v>
      </c>
    </row>
    <row r="347" spans="1:11" x14ac:dyDescent="0.25">
      <c r="A347" s="7">
        <v>344</v>
      </c>
      <c r="B347" s="7">
        <v>53</v>
      </c>
      <c r="C347" s="1" t="s">
        <v>673</v>
      </c>
      <c r="D347" s="1" t="s">
        <v>98</v>
      </c>
      <c r="E347" s="2" t="s">
        <v>10</v>
      </c>
      <c r="F347" s="2">
        <v>1976</v>
      </c>
      <c r="G347" s="17">
        <v>8.6747685185185178E-2</v>
      </c>
      <c r="H347" s="8" t="s">
        <v>31</v>
      </c>
      <c r="I347" s="7">
        <v>7</v>
      </c>
      <c r="J347" s="7">
        <v>146</v>
      </c>
      <c r="K347" s="20">
        <f t="shared" si="5"/>
        <v>4.1112647007196766E-3</v>
      </c>
    </row>
    <row r="348" spans="1:11" x14ac:dyDescent="0.25">
      <c r="A348" s="7">
        <v>345</v>
      </c>
      <c r="B348" s="7">
        <v>292</v>
      </c>
      <c r="C348" s="1" t="s">
        <v>674</v>
      </c>
      <c r="D348" s="1" t="s">
        <v>24</v>
      </c>
      <c r="E348" s="2" t="s">
        <v>10</v>
      </c>
      <c r="F348" s="2">
        <v>1997</v>
      </c>
      <c r="G348" s="17">
        <v>8.6840277777777766E-2</v>
      </c>
      <c r="H348" s="8" t="s">
        <v>18</v>
      </c>
      <c r="I348" s="7">
        <v>36</v>
      </c>
      <c r="J348" s="7">
        <v>269</v>
      </c>
      <c r="K348" s="20">
        <f t="shared" si="5"/>
        <v>4.1156529752501307E-3</v>
      </c>
    </row>
    <row r="349" spans="1:11" x14ac:dyDescent="0.25">
      <c r="A349" s="7">
        <v>346</v>
      </c>
      <c r="B349" s="7">
        <v>293</v>
      </c>
      <c r="C349" s="1" t="s">
        <v>675</v>
      </c>
      <c r="D349" s="1" t="s">
        <v>24</v>
      </c>
      <c r="E349" s="2" t="s">
        <v>10</v>
      </c>
      <c r="F349" s="2">
        <v>1963</v>
      </c>
      <c r="G349" s="17">
        <v>8.6886574074074074E-2</v>
      </c>
      <c r="H349" s="8" t="s">
        <v>11</v>
      </c>
      <c r="I349" s="7">
        <v>31</v>
      </c>
      <c r="J349" s="7">
        <v>353</v>
      </c>
      <c r="K349" s="20">
        <f t="shared" si="5"/>
        <v>4.117847112515359E-3</v>
      </c>
    </row>
    <row r="350" spans="1:11" x14ac:dyDescent="0.25">
      <c r="A350" s="7">
        <v>347</v>
      </c>
      <c r="B350" s="7">
        <v>294</v>
      </c>
      <c r="C350" s="1" t="s">
        <v>676</v>
      </c>
      <c r="D350" s="1" t="s">
        <v>306</v>
      </c>
      <c r="E350" s="2" t="s">
        <v>10</v>
      </c>
      <c r="F350" s="2">
        <v>1983</v>
      </c>
      <c r="G350" s="17">
        <v>8.7037037037037038E-2</v>
      </c>
      <c r="H350" s="8" t="s">
        <v>20</v>
      </c>
      <c r="I350" s="7">
        <v>40</v>
      </c>
      <c r="J350" s="7">
        <v>520</v>
      </c>
      <c r="K350" s="20">
        <f t="shared" si="5"/>
        <v>4.1249780586273474E-3</v>
      </c>
    </row>
    <row r="351" spans="1:11" x14ac:dyDescent="0.25">
      <c r="A351" s="7">
        <v>348</v>
      </c>
      <c r="B351" s="7">
        <v>295</v>
      </c>
      <c r="C351" s="1" t="s">
        <v>677</v>
      </c>
      <c r="D351" s="1" t="s">
        <v>24</v>
      </c>
      <c r="E351" s="2" t="s">
        <v>10</v>
      </c>
      <c r="F351" s="2">
        <v>1983</v>
      </c>
      <c r="G351" s="17">
        <v>8.7060185185185171E-2</v>
      </c>
      <c r="H351" s="8" t="s">
        <v>20</v>
      </c>
      <c r="I351" s="7">
        <v>41</v>
      </c>
      <c r="J351" s="7">
        <v>430</v>
      </c>
      <c r="K351" s="20">
        <f t="shared" si="5"/>
        <v>4.1260751272599603E-3</v>
      </c>
    </row>
    <row r="352" spans="1:11" x14ac:dyDescent="0.25">
      <c r="A352" s="7">
        <v>349</v>
      </c>
      <c r="B352" s="7">
        <v>296</v>
      </c>
      <c r="C352" s="1" t="s">
        <v>678</v>
      </c>
      <c r="D352" s="1" t="s">
        <v>90</v>
      </c>
      <c r="E352" s="2" t="s">
        <v>10</v>
      </c>
      <c r="F352" s="2">
        <v>1955</v>
      </c>
      <c r="G352" s="17">
        <v>8.7083333333333332E-2</v>
      </c>
      <c r="H352" s="8" t="s">
        <v>33</v>
      </c>
      <c r="I352" s="7">
        <v>17</v>
      </c>
      <c r="J352" s="7">
        <v>257</v>
      </c>
      <c r="K352" s="20">
        <f t="shared" si="5"/>
        <v>4.1271721958925749E-3</v>
      </c>
    </row>
    <row r="353" spans="1:11" x14ac:dyDescent="0.25">
      <c r="A353" s="7">
        <v>350</v>
      </c>
      <c r="B353" s="7">
        <v>54</v>
      </c>
      <c r="C353" s="1" t="s">
        <v>679</v>
      </c>
      <c r="D353" s="1" t="s">
        <v>71</v>
      </c>
      <c r="E353" s="2" t="s">
        <v>10</v>
      </c>
      <c r="F353" s="2">
        <v>1992</v>
      </c>
      <c r="G353" s="17">
        <v>8.7476851851851847E-2</v>
      </c>
      <c r="H353" s="8" t="s">
        <v>40</v>
      </c>
      <c r="I353" s="7">
        <v>8</v>
      </c>
      <c r="J353" s="7">
        <v>122</v>
      </c>
      <c r="K353" s="20">
        <f t="shared" si="5"/>
        <v>4.1458223626470066E-3</v>
      </c>
    </row>
    <row r="354" spans="1:11" x14ac:dyDescent="0.25">
      <c r="A354" s="7">
        <v>351</v>
      </c>
      <c r="B354" s="7">
        <v>297</v>
      </c>
      <c r="C354" s="1" t="s">
        <v>680</v>
      </c>
      <c r="D354" s="1" t="s">
        <v>87</v>
      </c>
      <c r="E354" s="2" t="s">
        <v>10</v>
      </c>
      <c r="F354" s="2">
        <v>1988</v>
      </c>
      <c r="G354" s="17">
        <v>8.7071759259259252E-2</v>
      </c>
      <c r="H354" s="8" t="s">
        <v>25</v>
      </c>
      <c r="I354" s="7">
        <v>28</v>
      </c>
      <c r="J354" s="7">
        <v>127</v>
      </c>
      <c r="K354" s="20">
        <f t="shared" si="5"/>
        <v>4.126623661576268E-3</v>
      </c>
    </row>
    <row r="355" spans="1:11" x14ac:dyDescent="0.25">
      <c r="A355" s="7">
        <v>352</v>
      </c>
      <c r="B355" s="7">
        <v>298</v>
      </c>
      <c r="C355" s="1" t="s">
        <v>681</v>
      </c>
      <c r="D355" s="1" t="s">
        <v>80</v>
      </c>
      <c r="E355" s="2" t="s">
        <v>10</v>
      </c>
      <c r="F355" s="2">
        <v>1970</v>
      </c>
      <c r="G355" s="17">
        <v>8.7349537037037031E-2</v>
      </c>
      <c r="H355" s="8" t="s">
        <v>37</v>
      </c>
      <c r="I355" s="7">
        <v>46</v>
      </c>
      <c r="J355" s="7">
        <v>112</v>
      </c>
      <c r="K355" s="20">
        <f t="shared" si="5"/>
        <v>4.1397884851676319E-3</v>
      </c>
    </row>
    <row r="356" spans="1:11" x14ac:dyDescent="0.25">
      <c r="A356" s="7">
        <v>353</v>
      </c>
      <c r="B356" s="7">
        <v>299</v>
      </c>
      <c r="C356" s="1" t="s">
        <v>682</v>
      </c>
      <c r="D356" s="1" t="s">
        <v>24</v>
      </c>
      <c r="E356" s="2" t="s">
        <v>77</v>
      </c>
      <c r="F356" s="2">
        <v>1974</v>
      </c>
      <c r="G356" s="17">
        <v>8.7083333333333332E-2</v>
      </c>
      <c r="H356" s="8" t="s">
        <v>37</v>
      </c>
      <c r="I356" s="7">
        <v>45</v>
      </c>
      <c r="J356" s="7">
        <v>441</v>
      </c>
      <c r="K356" s="20">
        <f t="shared" si="5"/>
        <v>4.1271721958925749E-3</v>
      </c>
    </row>
    <row r="357" spans="1:11" x14ac:dyDescent="0.25">
      <c r="A357" s="7">
        <v>354</v>
      </c>
      <c r="B357" s="7">
        <v>300</v>
      </c>
      <c r="C357" s="1" t="s">
        <v>683</v>
      </c>
      <c r="D357" s="1" t="s">
        <v>121</v>
      </c>
      <c r="E357" s="2" t="s">
        <v>10</v>
      </c>
      <c r="F357" s="2">
        <v>1993</v>
      </c>
      <c r="G357" s="17">
        <v>8.7303240740740737E-2</v>
      </c>
      <c r="H357" s="8" t="s">
        <v>18</v>
      </c>
      <c r="I357" s="7">
        <v>37</v>
      </c>
      <c r="J357" s="7">
        <v>191</v>
      </c>
      <c r="K357" s="20">
        <f t="shared" si="5"/>
        <v>4.1375943479024044E-3</v>
      </c>
    </row>
    <row r="358" spans="1:11" x14ac:dyDescent="0.25">
      <c r="A358" s="7">
        <v>355</v>
      </c>
      <c r="B358" s="7">
        <v>55</v>
      </c>
      <c r="C358" s="1" t="s">
        <v>684</v>
      </c>
      <c r="D358" s="1" t="s">
        <v>24</v>
      </c>
      <c r="E358" s="2" t="s">
        <v>10</v>
      </c>
      <c r="F358" s="2">
        <v>1996</v>
      </c>
      <c r="G358" s="17">
        <v>8.7615740740740744E-2</v>
      </c>
      <c r="H358" s="8" t="s">
        <v>40</v>
      </c>
      <c r="I358" s="7">
        <v>9</v>
      </c>
      <c r="J358" s="7">
        <v>267</v>
      </c>
      <c r="K358" s="20">
        <f t="shared" si="5"/>
        <v>4.152404774442689E-3</v>
      </c>
    </row>
    <row r="359" spans="1:11" x14ac:dyDescent="0.25">
      <c r="A359" s="7">
        <v>356</v>
      </c>
      <c r="B359" s="7">
        <v>301</v>
      </c>
      <c r="C359" s="1" t="s">
        <v>685</v>
      </c>
      <c r="D359" s="1" t="s">
        <v>51</v>
      </c>
      <c r="E359" s="2" t="s">
        <v>10</v>
      </c>
      <c r="F359" s="2">
        <v>1984</v>
      </c>
      <c r="G359" s="17">
        <v>8.7361111111111112E-2</v>
      </c>
      <c r="H359" s="8" t="s">
        <v>20</v>
      </c>
      <c r="I359" s="7">
        <v>42</v>
      </c>
      <c r="J359" s="7">
        <v>491</v>
      </c>
      <c r="K359" s="20">
        <f t="shared" si="5"/>
        <v>4.1403370194839388E-3</v>
      </c>
    </row>
    <row r="360" spans="1:11" x14ac:dyDescent="0.25">
      <c r="A360" s="7">
        <v>357</v>
      </c>
      <c r="B360" s="7">
        <v>302</v>
      </c>
      <c r="C360" s="1" t="s">
        <v>686</v>
      </c>
      <c r="D360" s="1" t="s">
        <v>243</v>
      </c>
      <c r="E360" s="2" t="s">
        <v>10</v>
      </c>
      <c r="F360" s="2">
        <v>1976</v>
      </c>
      <c r="G360" s="17">
        <v>8.7604166666666664E-2</v>
      </c>
      <c r="H360" s="8" t="s">
        <v>14</v>
      </c>
      <c r="I360" s="7">
        <v>47</v>
      </c>
      <c r="J360" s="7">
        <v>416</v>
      </c>
      <c r="K360" s="20">
        <f t="shared" si="5"/>
        <v>4.1518562401263821E-3</v>
      </c>
    </row>
    <row r="361" spans="1:11" x14ac:dyDescent="0.25">
      <c r="A361" s="7">
        <v>358</v>
      </c>
      <c r="B361" s="7">
        <v>303</v>
      </c>
      <c r="C361" s="1" t="s">
        <v>687</v>
      </c>
      <c r="D361" s="1" t="s">
        <v>132</v>
      </c>
      <c r="E361" s="2" t="s">
        <v>10</v>
      </c>
      <c r="F361" s="2">
        <v>1971</v>
      </c>
      <c r="G361" s="17">
        <v>8.7719907407407413E-2</v>
      </c>
      <c r="H361" s="8" t="s">
        <v>37</v>
      </c>
      <c r="I361" s="7">
        <v>48</v>
      </c>
      <c r="J361" s="7">
        <v>210</v>
      </c>
      <c r="K361" s="20">
        <f t="shared" si="5"/>
        <v>4.1573415832894508E-3</v>
      </c>
    </row>
    <row r="362" spans="1:11" x14ac:dyDescent="0.25">
      <c r="A362" s="7">
        <v>359</v>
      </c>
      <c r="B362" s="7">
        <v>304</v>
      </c>
      <c r="C362" s="1" t="s">
        <v>688</v>
      </c>
      <c r="D362" s="1" t="s">
        <v>322</v>
      </c>
      <c r="E362" s="2" t="s">
        <v>10</v>
      </c>
      <c r="F362" s="2">
        <v>1973</v>
      </c>
      <c r="G362" s="17">
        <v>8.7615740740740744E-2</v>
      </c>
      <c r="H362" s="8" t="s">
        <v>37</v>
      </c>
      <c r="I362" s="7">
        <v>47</v>
      </c>
      <c r="J362" s="7">
        <v>494</v>
      </c>
      <c r="K362" s="20">
        <f t="shared" si="5"/>
        <v>4.152404774442689E-3</v>
      </c>
    </row>
    <row r="363" spans="1:11" x14ac:dyDescent="0.25">
      <c r="A363" s="7">
        <v>360</v>
      </c>
      <c r="B363" s="7">
        <v>305</v>
      </c>
      <c r="C363" s="1" t="s">
        <v>689</v>
      </c>
      <c r="D363" s="1" t="s">
        <v>157</v>
      </c>
      <c r="E363" s="2" t="s">
        <v>10</v>
      </c>
      <c r="F363" s="2">
        <v>1983</v>
      </c>
      <c r="G363" s="17">
        <v>8.7754629629629641E-2</v>
      </c>
      <c r="H363" s="8" t="s">
        <v>20</v>
      </c>
      <c r="I363" s="7">
        <v>43</v>
      </c>
      <c r="J363" s="7">
        <v>258</v>
      </c>
      <c r="K363" s="20">
        <f t="shared" si="5"/>
        <v>4.1589871862383714E-3</v>
      </c>
    </row>
    <row r="364" spans="1:11" x14ac:dyDescent="0.25">
      <c r="A364" s="7">
        <v>361</v>
      </c>
      <c r="B364" s="7">
        <v>306</v>
      </c>
      <c r="C364" s="1" t="s">
        <v>690</v>
      </c>
      <c r="D364" s="1" t="s">
        <v>51</v>
      </c>
      <c r="E364" s="2" t="s">
        <v>10</v>
      </c>
      <c r="F364" s="2">
        <v>1984</v>
      </c>
      <c r="G364" s="17">
        <v>8.8240740740740745E-2</v>
      </c>
      <c r="H364" s="8" t="s">
        <v>20</v>
      </c>
      <c r="I364" s="7">
        <v>44</v>
      </c>
      <c r="J364" s="7">
        <v>298</v>
      </c>
      <c r="K364" s="20">
        <f t="shared" si="5"/>
        <v>4.182025627523258E-3</v>
      </c>
    </row>
    <row r="365" spans="1:11" x14ac:dyDescent="0.25">
      <c r="A365" s="7">
        <v>362</v>
      </c>
      <c r="B365" s="7">
        <v>56</v>
      </c>
      <c r="C365" s="1" t="s">
        <v>691</v>
      </c>
      <c r="D365" s="1" t="s">
        <v>293</v>
      </c>
      <c r="E365" s="2" t="s">
        <v>294</v>
      </c>
      <c r="F365" s="2">
        <v>1976</v>
      </c>
      <c r="G365" s="17">
        <v>8.8229166666666678E-2</v>
      </c>
      <c r="H365" s="8" t="s">
        <v>31</v>
      </c>
      <c r="I365" s="7">
        <v>8</v>
      </c>
      <c r="J365" s="7">
        <v>476</v>
      </c>
      <c r="K365" s="20">
        <f t="shared" si="5"/>
        <v>4.1814770932069511E-3</v>
      </c>
    </row>
    <row r="366" spans="1:11" x14ac:dyDescent="0.25">
      <c r="A366" s="7">
        <v>363</v>
      </c>
      <c r="B366" s="7">
        <v>307</v>
      </c>
      <c r="C366" s="1" t="s">
        <v>692</v>
      </c>
      <c r="D366" s="1" t="s">
        <v>202</v>
      </c>
      <c r="E366" s="2" t="s">
        <v>10</v>
      </c>
      <c r="F366" s="2">
        <v>2000</v>
      </c>
      <c r="G366" s="17">
        <v>8.8217592592592597E-2</v>
      </c>
      <c r="H366" s="8" t="s">
        <v>203</v>
      </c>
      <c r="I366" s="7">
        <v>2</v>
      </c>
      <c r="J366" s="7">
        <v>345</v>
      </c>
      <c r="K366" s="20">
        <f t="shared" si="5"/>
        <v>4.1809285588906443E-3</v>
      </c>
    </row>
    <row r="367" spans="1:11" x14ac:dyDescent="0.25">
      <c r="A367" s="7">
        <v>364</v>
      </c>
      <c r="B367" s="7">
        <v>308</v>
      </c>
      <c r="C367" s="1" t="s">
        <v>693</v>
      </c>
      <c r="D367" s="1" t="s">
        <v>222</v>
      </c>
      <c r="E367" s="2" t="s">
        <v>10</v>
      </c>
      <c r="F367" s="2">
        <v>1950</v>
      </c>
      <c r="G367" s="17">
        <v>8.8287037037037039E-2</v>
      </c>
      <c r="H367" s="8" t="s">
        <v>67</v>
      </c>
      <c r="I367" s="7">
        <v>6</v>
      </c>
      <c r="J367" s="7">
        <v>374</v>
      </c>
      <c r="K367" s="20">
        <f t="shared" si="5"/>
        <v>4.1842197647884846E-3</v>
      </c>
    </row>
    <row r="368" spans="1:11" x14ac:dyDescent="0.25">
      <c r="A368" s="7">
        <v>365</v>
      </c>
      <c r="B368" s="7">
        <v>57</v>
      </c>
      <c r="C368" s="1" t="s">
        <v>694</v>
      </c>
      <c r="D368" s="1" t="s">
        <v>26</v>
      </c>
      <c r="E368" s="2" t="s">
        <v>10</v>
      </c>
      <c r="F368" s="2">
        <v>1966</v>
      </c>
      <c r="G368" s="17">
        <v>8.8090277777777781E-2</v>
      </c>
      <c r="H368" s="8" t="s">
        <v>27</v>
      </c>
      <c r="I368" s="7">
        <v>9</v>
      </c>
      <c r="J368" s="7">
        <v>26</v>
      </c>
      <c r="K368" s="20">
        <f t="shared" si="5"/>
        <v>4.1748946814112687E-3</v>
      </c>
    </row>
    <row r="369" spans="1:11" x14ac:dyDescent="0.25">
      <c r="A369" s="7">
        <v>366</v>
      </c>
      <c r="B369" s="7">
        <v>58</v>
      </c>
      <c r="C369" s="1" t="s">
        <v>695</v>
      </c>
      <c r="D369" s="1" t="s">
        <v>148</v>
      </c>
      <c r="E369" s="2" t="s">
        <v>10</v>
      </c>
      <c r="F369" s="2">
        <v>1988</v>
      </c>
      <c r="G369" s="17">
        <v>8.818287037037037E-2</v>
      </c>
      <c r="H369" s="8" t="s">
        <v>39</v>
      </c>
      <c r="I369" s="7">
        <v>9</v>
      </c>
      <c r="J369" s="7">
        <v>240</v>
      </c>
      <c r="K369" s="20">
        <f t="shared" si="5"/>
        <v>4.1792829559417237E-3</v>
      </c>
    </row>
    <row r="370" spans="1:11" x14ac:dyDescent="0.25">
      <c r="A370" s="7">
        <v>367</v>
      </c>
      <c r="B370" s="7">
        <v>309</v>
      </c>
      <c r="C370" s="1" t="s">
        <v>696</v>
      </c>
      <c r="D370" s="1" t="s">
        <v>236</v>
      </c>
      <c r="E370" s="2" t="s">
        <v>10</v>
      </c>
      <c r="F370" s="2">
        <v>1979</v>
      </c>
      <c r="G370" s="17">
        <v>8.8159722222222223E-2</v>
      </c>
      <c r="H370" s="8" t="s">
        <v>14</v>
      </c>
      <c r="I370" s="7">
        <v>48</v>
      </c>
      <c r="J370" s="7">
        <v>460</v>
      </c>
      <c r="K370" s="20">
        <f t="shared" si="5"/>
        <v>4.1781858873091099E-3</v>
      </c>
    </row>
    <row r="371" spans="1:11" x14ac:dyDescent="0.25">
      <c r="A371" s="7">
        <v>368</v>
      </c>
      <c r="B371" s="7">
        <v>310</v>
      </c>
      <c r="C371" s="1" t="s">
        <v>697</v>
      </c>
      <c r="D371" s="1" t="s">
        <v>55</v>
      </c>
      <c r="E371" s="2" t="s">
        <v>10</v>
      </c>
      <c r="F371" s="2">
        <v>1965</v>
      </c>
      <c r="G371" s="17">
        <v>8.8275462962962958E-2</v>
      </c>
      <c r="H371" s="8" t="s">
        <v>16</v>
      </c>
      <c r="I371" s="7">
        <v>48</v>
      </c>
      <c r="J371" s="7">
        <v>61</v>
      </c>
      <c r="K371" s="20">
        <f t="shared" si="5"/>
        <v>4.1836712304721777E-3</v>
      </c>
    </row>
    <row r="372" spans="1:11" x14ac:dyDescent="0.25">
      <c r="A372" s="7">
        <v>369</v>
      </c>
      <c r="B372" s="7">
        <v>59</v>
      </c>
      <c r="C372" s="1" t="s">
        <v>698</v>
      </c>
      <c r="D372" s="1" t="s">
        <v>24</v>
      </c>
      <c r="E372" s="2" t="s">
        <v>10</v>
      </c>
      <c r="F372" s="2">
        <v>1975</v>
      </c>
      <c r="G372" s="17">
        <v>8.8483796296296283E-2</v>
      </c>
      <c r="H372" s="8" t="s">
        <v>31</v>
      </c>
      <c r="I372" s="7">
        <v>9</v>
      </c>
      <c r="J372" s="7">
        <v>492</v>
      </c>
      <c r="K372" s="20">
        <f t="shared" si="5"/>
        <v>4.1935448481657004E-3</v>
      </c>
    </row>
    <row r="373" spans="1:11" x14ac:dyDescent="0.25">
      <c r="A373" s="7">
        <v>370</v>
      </c>
      <c r="B373" s="7">
        <v>60</v>
      </c>
      <c r="C373" s="1" t="s">
        <v>699</v>
      </c>
      <c r="D373" s="1" t="s">
        <v>24</v>
      </c>
      <c r="E373" s="2" t="s">
        <v>10</v>
      </c>
      <c r="F373" s="2">
        <v>1984</v>
      </c>
      <c r="G373" s="17">
        <v>8.8645833333333326E-2</v>
      </c>
      <c r="H373" s="8" t="s">
        <v>62</v>
      </c>
      <c r="I373" s="7">
        <v>9</v>
      </c>
      <c r="J373" s="7">
        <v>455</v>
      </c>
      <c r="K373" s="20">
        <f t="shared" si="5"/>
        <v>4.2012243285939966E-3</v>
      </c>
    </row>
    <row r="374" spans="1:11" x14ac:dyDescent="0.25">
      <c r="A374" s="7">
        <v>371</v>
      </c>
      <c r="B374" s="7">
        <v>311</v>
      </c>
      <c r="C374" s="1" t="s">
        <v>700</v>
      </c>
      <c r="D374" s="1" t="s">
        <v>19</v>
      </c>
      <c r="E374" s="2" t="s">
        <v>10</v>
      </c>
      <c r="F374" s="2">
        <v>1974</v>
      </c>
      <c r="G374" s="17">
        <v>8.8495370370370363E-2</v>
      </c>
      <c r="H374" s="8" t="s">
        <v>37</v>
      </c>
      <c r="I374" s="7">
        <v>49</v>
      </c>
      <c r="J374" s="7">
        <v>106</v>
      </c>
      <c r="K374" s="20">
        <f t="shared" si="5"/>
        <v>4.1940933824820073E-3</v>
      </c>
    </row>
    <row r="375" spans="1:11" x14ac:dyDescent="0.25">
      <c r="A375" s="7">
        <v>372</v>
      </c>
      <c r="B375" s="7">
        <v>312</v>
      </c>
      <c r="C375" s="1" t="s">
        <v>701</v>
      </c>
      <c r="D375" s="1" t="s">
        <v>205</v>
      </c>
      <c r="E375" s="2" t="s">
        <v>10</v>
      </c>
      <c r="F375" s="2">
        <v>1961</v>
      </c>
      <c r="G375" s="17">
        <v>8.9189814814814819E-2</v>
      </c>
      <c r="H375" s="8" t="s">
        <v>11</v>
      </c>
      <c r="I375" s="7">
        <v>32</v>
      </c>
      <c r="J375" s="7">
        <v>351</v>
      </c>
      <c r="K375" s="20">
        <f t="shared" si="5"/>
        <v>4.2270054414604175E-3</v>
      </c>
    </row>
    <row r="376" spans="1:11" x14ac:dyDescent="0.25">
      <c r="A376" s="7">
        <v>373</v>
      </c>
      <c r="B376" s="7">
        <v>313</v>
      </c>
      <c r="C376" s="1" t="s">
        <v>702</v>
      </c>
      <c r="D376" s="1" t="s">
        <v>24</v>
      </c>
      <c r="E376" s="2" t="s">
        <v>10</v>
      </c>
      <c r="F376" s="2">
        <v>1990</v>
      </c>
      <c r="G376" s="17">
        <v>8.924768518518518E-2</v>
      </c>
      <c r="H376" s="8" t="s">
        <v>18</v>
      </c>
      <c r="I376" s="7">
        <v>38</v>
      </c>
      <c r="J376" s="7">
        <v>200</v>
      </c>
      <c r="K376" s="20">
        <f t="shared" si="5"/>
        <v>4.229748113041951E-3</v>
      </c>
    </row>
    <row r="377" spans="1:11" x14ac:dyDescent="0.25">
      <c r="A377" s="7">
        <v>374</v>
      </c>
      <c r="B377" s="7">
        <v>314</v>
      </c>
      <c r="C377" s="1" t="s">
        <v>703</v>
      </c>
      <c r="D377" s="1" t="s">
        <v>24</v>
      </c>
      <c r="E377" s="2" t="s">
        <v>10</v>
      </c>
      <c r="F377" s="2">
        <v>1984</v>
      </c>
      <c r="G377" s="17">
        <v>8.9409722222222224E-2</v>
      </c>
      <c r="H377" s="8" t="s">
        <v>20</v>
      </c>
      <c r="I377" s="7">
        <v>45</v>
      </c>
      <c r="J377" s="7">
        <v>130</v>
      </c>
      <c r="K377" s="20">
        <f t="shared" si="5"/>
        <v>4.2374275934702471E-3</v>
      </c>
    </row>
    <row r="378" spans="1:11" x14ac:dyDescent="0.25">
      <c r="A378" s="7">
        <v>375</v>
      </c>
      <c r="B378" s="7">
        <v>315</v>
      </c>
      <c r="C378" s="1" t="s">
        <v>704</v>
      </c>
      <c r="D378" s="1" t="s">
        <v>24</v>
      </c>
      <c r="E378" s="2" t="s">
        <v>52</v>
      </c>
      <c r="F378" s="2">
        <v>1968</v>
      </c>
      <c r="G378" s="17">
        <v>8.9317129629629621E-2</v>
      </c>
      <c r="H378" s="8" t="s">
        <v>16</v>
      </c>
      <c r="I378" s="7">
        <v>49</v>
      </c>
      <c r="J378" s="7">
        <v>123</v>
      </c>
      <c r="K378" s="20">
        <f t="shared" si="5"/>
        <v>4.2330393189397922E-3</v>
      </c>
    </row>
    <row r="379" spans="1:11" x14ac:dyDescent="0.25">
      <c r="A379" s="7">
        <v>376</v>
      </c>
      <c r="B379" s="7">
        <v>61</v>
      </c>
      <c r="C379" s="1" t="s">
        <v>705</v>
      </c>
      <c r="D379" s="1" t="s">
        <v>201</v>
      </c>
      <c r="E379" s="2" t="s">
        <v>10</v>
      </c>
      <c r="F379" s="2">
        <v>1953</v>
      </c>
      <c r="G379" s="17">
        <v>8.9374999999999996E-2</v>
      </c>
      <c r="H379" s="8" t="s">
        <v>113</v>
      </c>
      <c r="I379" s="7">
        <v>2</v>
      </c>
      <c r="J379" s="7">
        <v>344</v>
      </c>
      <c r="K379" s="20">
        <f t="shared" si="5"/>
        <v>4.2357819905213265E-3</v>
      </c>
    </row>
    <row r="380" spans="1:11" x14ac:dyDescent="0.25">
      <c r="A380" s="7">
        <v>377</v>
      </c>
      <c r="B380" s="7">
        <v>316</v>
      </c>
      <c r="C380" s="1" t="s">
        <v>706</v>
      </c>
      <c r="D380" s="1" t="s">
        <v>185</v>
      </c>
      <c r="E380" s="2" t="s">
        <v>10</v>
      </c>
      <c r="F380" s="2">
        <v>1969</v>
      </c>
      <c r="G380" s="17">
        <v>8.9525462962962973E-2</v>
      </c>
      <c r="H380" s="8" t="s">
        <v>16</v>
      </c>
      <c r="I380" s="7">
        <v>50</v>
      </c>
      <c r="J380" s="7">
        <v>537</v>
      </c>
      <c r="K380" s="20">
        <f t="shared" si="5"/>
        <v>4.2429129366333158E-3</v>
      </c>
    </row>
    <row r="381" spans="1:11" x14ac:dyDescent="0.25">
      <c r="A381" s="7">
        <v>378</v>
      </c>
      <c r="B381" s="7">
        <v>317</v>
      </c>
      <c r="C381" s="1" t="s">
        <v>707</v>
      </c>
      <c r="D381" s="1" t="s">
        <v>24</v>
      </c>
      <c r="E381" s="2" t="s">
        <v>10</v>
      </c>
      <c r="F381" s="2">
        <v>1977</v>
      </c>
      <c r="G381" s="17">
        <v>8.9502314814814812E-2</v>
      </c>
      <c r="H381" s="8" t="s">
        <v>14</v>
      </c>
      <c r="I381" s="7">
        <v>50</v>
      </c>
      <c r="J381" s="7">
        <v>291</v>
      </c>
      <c r="K381" s="20">
        <f t="shared" si="5"/>
        <v>4.241815868000702E-3</v>
      </c>
    </row>
    <row r="382" spans="1:11" x14ac:dyDescent="0.25">
      <c r="A382" s="7">
        <v>379</v>
      </c>
      <c r="B382" s="7">
        <v>318</v>
      </c>
      <c r="C382" s="1" t="s">
        <v>708</v>
      </c>
      <c r="D382" s="1" t="s">
        <v>24</v>
      </c>
      <c r="E382" s="2" t="s">
        <v>10</v>
      </c>
      <c r="F382" s="2">
        <v>1978</v>
      </c>
      <c r="G382" s="17">
        <v>8.9386574074074077E-2</v>
      </c>
      <c r="H382" s="8" t="s">
        <v>14</v>
      </c>
      <c r="I382" s="7">
        <v>49</v>
      </c>
      <c r="J382" s="7">
        <v>116</v>
      </c>
      <c r="K382" s="20">
        <f t="shared" si="5"/>
        <v>4.2363305248376334E-3</v>
      </c>
    </row>
    <row r="383" spans="1:11" x14ac:dyDescent="0.25">
      <c r="A383" s="7">
        <v>380</v>
      </c>
      <c r="B383" s="7">
        <v>62</v>
      </c>
      <c r="C383" s="1" t="s">
        <v>709</v>
      </c>
      <c r="D383" s="1" t="s">
        <v>38</v>
      </c>
      <c r="E383" s="2" t="s">
        <v>10</v>
      </c>
      <c r="F383" s="2">
        <v>1978</v>
      </c>
      <c r="G383" s="17">
        <v>8.924768518518518E-2</v>
      </c>
      <c r="H383" s="8" t="s">
        <v>31</v>
      </c>
      <c r="I383" s="7">
        <v>10</v>
      </c>
      <c r="J383" s="7">
        <v>38</v>
      </c>
      <c r="K383" s="20">
        <f t="shared" si="5"/>
        <v>4.229748113041951E-3</v>
      </c>
    </row>
    <row r="384" spans="1:11" x14ac:dyDescent="0.25">
      <c r="A384" s="7">
        <v>381</v>
      </c>
      <c r="B384" s="7">
        <v>319</v>
      </c>
      <c r="C384" s="1" t="s">
        <v>710</v>
      </c>
      <c r="D384" s="1" t="s">
        <v>17</v>
      </c>
      <c r="E384" s="2" t="s">
        <v>10</v>
      </c>
      <c r="F384" s="2">
        <v>1986</v>
      </c>
      <c r="G384" s="17">
        <v>8.9166666666666672E-2</v>
      </c>
      <c r="H384" s="8" t="s">
        <v>25</v>
      </c>
      <c r="I384" s="7">
        <v>29</v>
      </c>
      <c r="J384" s="7">
        <v>70</v>
      </c>
      <c r="K384" s="20">
        <f t="shared" si="5"/>
        <v>4.2259083728278038E-3</v>
      </c>
    </row>
    <row r="385" spans="1:11" x14ac:dyDescent="0.25">
      <c r="A385" s="7">
        <v>382</v>
      </c>
      <c r="B385" s="7">
        <v>63</v>
      </c>
      <c r="C385" s="1" t="s">
        <v>711</v>
      </c>
      <c r="D385" s="1" t="s">
        <v>43</v>
      </c>
      <c r="E385" s="2" t="s">
        <v>10</v>
      </c>
      <c r="F385" s="2">
        <v>1977</v>
      </c>
      <c r="G385" s="17">
        <v>8.9409722222222224E-2</v>
      </c>
      <c r="H385" s="8" t="s">
        <v>31</v>
      </c>
      <c r="I385" s="7">
        <v>11</v>
      </c>
      <c r="J385" s="7">
        <v>294</v>
      </c>
      <c r="K385" s="20">
        <f t="shared" si="5"/>
        <v>4.2374275934702471E-3</v>
      </c>
    </row>
    <row r="386" spans="1:11" x14ac:dyDescent="0.25">
      <c r="A386" s="7">
        <v>383</v>
      </c>
      <c r="B386" s="7">
        <v>320</v>
      </c>
      <c r="C386" s="1" t="s">
        <v>712</v>
      </c>
      <c r="D386" s="1" t="s">
        <v>51</v>
      </c>
      <c r="E386" s="2" t="s">
        <v>10</v>
      </c>
      <c r="F386" s="2">
        <v>1988</v>
      </c>
      <c r="G386" s="17">
        <v>8.9837962962962967E-2</v>
      </c>
      <c r="H386" s="8" t="s">
        <v>25</v>
      </c>
      <c r="I386" s="7">
        <v>30</v>
      </c>
      <c r="J386" s="7">
        <v>490</v>
      </c>
      <c r="K386" s="20">
        <f t="shared" si="5"/>
        <v>4.2577233631736003E-3</v>
      </c>
    </row>
    <row r="387" spans="1:11" x14ac:dyDescent="0.25">
      <c r="A387" s="7">
        <v>384</v>
      </c>
      <c r="B387" s="7">
        <v>321</v>
      </c>
      <c r="C387" s="1" t="s">
        <v>713</v>
      </c>
      <c r="D387" s="1" t="s">
        <v>21</v>
      </c>
      <c r="E387" s="2" t="s">
        <v>10</v>
      </c>
      <c r="F387" s="2">
        <v>1968</v>
      </c>
      <c r="G387" s="17">
        <v>8.9849537037037033E-2</v>
      </c>
      <c r="H387" s="8" t="s">
        <v>16</v>
      </c>
      <c r="I387" s="7">
        <v>51</v>
      </c>
      <c r="J387" s="7">
        <v>107</v>
      </c>
      <c r="K387" s="20">
        <f t="shared" si="5"/>
        <v>4.2582718974899063E-3</v>
      </c>
    </row>
    <row r="388" spans="1:11" x14ac:dyDescent="0.25">
      <c r="A388" s="7">
        <v>385</v>
      </c>
      <c r="B388" s="7">
        <v>322</v>
      </c>
      <c r="C388" s="1" t="s">
        <v>714</v>
      </c>
      <c r="D388" s="1" t="s">
        <v>15</v>
      </c>
      <c r="E388" s="2" t="s">
        <v>10</v>
      </c>
      <c r="F388" s="2">
        <v>1966</v>
      </c>
      <c r="G388" s="17">
        <v>8.9942129629629622E-2</v>
      </c>
      <c r="H388" s="8" t="s">
        <v>16</v>
      </c>
      <c r="I388" s="7">
        <v>52</v>
      </c>
      <c r="J388" s="7">
        <v>30</v>
      </c>
      <c r="K388" s="20">
        <f t="shared" si="5"/>
        <v>4.2626601720203612E-3</v>
      </c>
    </row>
    <row r="389" spans="1:11" x14ac:dyDescent="0.25">
      <c r="A389" s="7">
        <v>386</v>
      </c>
      <c r="B389" s="7">
        <v>64</v>
      </c>
      <c r="C389" s="1" t="s">
        <v>715</v>
      </c>
      <c r="D389" s="1" t="s">
        <v>135</v>
      </c>
      <c r="E389" s="2" t="s">
        <v>10</v>
      </c>
      <c r="F389" s="2">
        <v>1962</v>
      </c>
      <c r="G389" s="17">
        <v>8.9895833333333341E-2</v>
      </c>
      <c r="H389" s="8" t="s">
        <v>32</v>
      </c>
      <c r="I389" s="7">
        <v>4</v>
      </c>
      <c r="J389" s="7">
        <v>512</v>
      </c>
      <c r="K389" s="20">
        <f t="shared" ref="K389:K452" si="6">G389/$F$1</f>
        <v>4.2604660347551346E-3</v>
      </c>
    </row>
    <row r="390" spans="1:11" x14ac:dyDescent="0.25">
      <c r="A390" s="7">
        <v>387</v>
      </c>
      <c r="B390" s="7">
        <v>323</v>
      </c>
      <c r="C390" s="1" t="s">
        <v>716</v>
      </c>
      <c r="D390" s="1" t="s">
        <v>311</v>
      </c>
      <c r="E390" s="2" t="s">
        <v>10</v>
      </c>
      <c r="F390" s="2">
        <v>1965</v>
      </c>
      <c r="G390" s="17">
        <v>9.003472222222221E-2</v>
      </c>
      <c r="H390" s="8" t="s">
        <v>16</v>
      </c>
      <c r="I390" s="7">
        <v>53</v>
      </c>
      <c r="J390" s="7">
        <v>526</v>
      </c>
      <c r="K390" s="20">
        <f t="shared" si="6"/>
        <v>4.2670484465508153E-3</v>
      </c>
    </row>
    <row r="391" spans="1:11" x14ac:dyDescent="0.25">
      <c r="A391" s="7">
        <v>388</v>
      </c>
      <c r="B391" s="7">
        <v>324</v>
      </c>
      <c r="C391" s="1" t="s">
        <v>717</v>
      </c>
      <c r="D391" s="1" t="s">
        <v>24</v>
      </c>
      <c r="E391" s="2" t="s">
        <v>10</v>
      </c>
      <c r="F391" s="2">
        <v>1990</v>
      </c>
      <c r="G391" s="17">
        <v>9.0208333333333335E-2</v>
      </c>
      <c r="H391" s="8" t="s">
        <v>18</v>
      </c>
      <c r="I391" s="7">
        <v>39</v>
      </c>
      <c r="J391" s="7">
        <v>504</v>
      </c>
      <c r="K391" s="20">
        <f t="shared" si="6"/>
        <v>4.2752764612954183E-3</v>
      </c>
    </row>
    <row r="392" spans="1:11" x14ac:dyDescent="0.25">
      <c r="A392" s="7">
        <v>389</v>
      </c>
      <c r="B392" s="7">
        <v>325</v>
      </c>
      <c r="C392" s="1" t="s">
        <v>718</v>
      </c>
      <c r="D392" s="1" t="s">
        <v>204</v>
      </c>
      <c r="E392" s="2" t="s">
        <v>10</v>
      </c>
      <c r="F392" s="2">
        <v>1961</v>
      </c>
      <c r="G392" s="17">
        <v>9.0196759259259254E-2</v>
      </c>
      <c r="H392" s="8" t="s">
        <v>11</v>
      </c>
      <c r="I392" s="7">
        <v>33</v>
      </c>
      <c r="J392" s="7">
        <v>348</v>
      </c>
      <c r="K392" s="20">
        <f t="shared" si="6"/>
        <v>4.2747279269791114E-3</v>
      </c>
    </row>
    <row r="393" spans="1:11" x14ac:dyDescent="0.25">
      <c r="A393" s="7">
        <v>390</v>
      </c>
      <c r="B393" s="7">
        <v>65</v>
      </c>
      <c r="C393" s="1" t="s">
        <v>719</v>
      </c>
      <c r="D393" s="1" t="s">
        <v>214</v>
      </c>
      <c r="E393" s="2" t="s">
        <v>10</v>
      </c>
      <c r="F393" s="2">
        <v>1985</v>
      </c>
      <c r="G393" s="17">
        <v>9.0289351851851843E-2</v>
      </c>
      <c r="H393" s="8" t="s">
        <v>39</v>
      </c>
      <c r="I393" s="7">
        <v>10</v>
      </c>
      <c r="J393" s="7">
        <v>361</v>
      </c>
      <c r="K393" s="20">
        <f t="shared" si="6"/>
        <v>4.2791162015095655E-3</v>
      </c>
    </row>
    <row r="394" spans="1:11" x14ac:dyDescent="0.25">
      <c r="A394" s="7">
        <v>391</v>
      </c>
      <c r="B394" s="7">
        <v>326</v>
      </c>
      <c r="C394" s="1" t="s">
        <v>720</v>
      </c>
      <c r="D394" s="1" t="s">
        <v>24</v>
      </c>
      <c r="E394" s="2" t="s">
        <v>10</v>
      </c>
      <c r="F394" s="2">
        <v>1979</v>
      </c>
      <c r="G394" s="17">
        <v>9.0127314814814827E-2</v>
      </c>
      <c r="H394" s="8" t="s">
        <v>14</v>
      </c>
      <c r="I394" s="7">
        <v>51</v>
      </c>
      <c r="J394" s="7">
        <v>564</v>
      </c>
      <c r="K394" s="20">
        <f t="shared" si="6"/>
        <v>4.2714367210812711E-3</v>
      </c>
    </row>
    <row r="395" spans="1:11" x14ac:dyDescent="0.25">
      <c r="A395" s="7">
        <v>392</v>
      </c>
      <c r="B395" s="7">
        <v>66</v>
      </c>
      <c r="C395" s="1" t="s">
        <v>721</v>
      </c>
      <c r="D395" s="1" t="s">
        <v>80</v>
      </c>
      <c r="E395" s="2" t="s">
        <v>10</v>
      </c>
      <c r="F395" s="2">
        <v>1973</v>
      </c>
      <c r="G395" s="17">
        <v>9.0393518518518512E-2</v>
      </c>
      <c r="H395" s="8" t="s">
        <v>12</v>
      </c>
      <c r="I395" s="7">
        <v>9</v>
      </c>
      <c r="J395" s="7">
        <v>111</v>
      </c>
      <c r="K395" s="20">
        <f t="shared" si="6"/>
        <v>4.2840530103563272E-3</v>
      </c>
    </row>
    <row r="396" spans="1:11" x14ac:dyDescent="0.25">
      <c r="A396" s="7">
        <v>393</v>
      </c>
      <c r="B396" s="7">
        <v>327</v>
      </c>
      <c r="C396" s="1" t="s">
        <v>722</v>
      </c>
      <c r="D396" s="1" t="s">
        <v>316</v>
      </c>
      <c r="E396" s="2" t="s">
        <v>10</v>
      </c>
      <c r="F396" s="2">
        <v>1955</v>
      </c>
      <c r="G396" s="17">
        <v>9.0740740740740733E-2</v>
      </c>
      <c r="H396" s="8" t="s">
        <v>33</v>
      </c>
      <c r="I396" s="7">
        <v>18</v>
      </c>
      <c r="J396" s="7">
        <v>488</v>
      </c>
      <c r="K396" s="20">
        <f t="shared" si="6"/>
        <v>4.3005090398455324E-3</v>
      </c>
    </row>
    <row r="397" spans="1:11" x14ac:dyDescent="0.25">
      <c r="A397" s="7">
        <v>394</v>
      </c>
      <c r="B397" s="7">
        <v>328</v>
      </c>
      <c r="C397" s="1" t="s">
        <v>723</v>
      </c>
      <c r="D397" s="1" t="s">
        <v>65</v>
      </c>
      <c r="E397" s="2" t="s">
        <v>10</v>
      </c>
      <c r="F397" s="2">
        <v>1955</v>
      </c>
      <c r="G397" s="17">
        <v>9.0925925925925924E-2</v>
      </c>
      <c r="H397" s="8" t="s">
        <v>33</v>
      </c>
      <c r="I397" s="7">
        <v>19</v>
      </c>
      <c r="J397" s="7">
        <v>369</v>
      </c>
      <c r="K397" s="20">
        <f t="shared" si="6"/>
        <v>4.3092855889064413E-3</v>
      </c>
    </row>
    <row r="398" spans="1:11" x14ac:dyDescent="0.25">
      <c r="A398" s="7">
        <v>395</v>
      </c>
      <c r="B398" s="7">
        <v>329</v>
      </c>
      <c r="C398" s="1" t="s">
        <v>724</v>
      </c>
      <c r="D398" s="1" t="s">
        <v>43</v>
      </c>
      <c r="E398" s="2" t="s">
        <v>77</v>
      </c>
      <c r="F398" s="2">
        <v>1993</v>
      </c>
      <c r="G398" s="17">
        <v>9.0486111111111114E-2</v>
      </c>
      <c r="H398" s="8" t="s">
        <v>18</v>
      </c>
      <c r="I398" s="7">
        <v>40</v>
      </c>
      <c r="J398" s="7">
        <v>272</v>
      </c>
      <c r="K398" s="20">
        <f t="shared" si="6"/>
        <v>4.2884412848867822E-3</v>
      </c>
    </row>
    <row r="399" spans="1:11" x14ac:dyDescent="0.25">
      <c r="A399" s="7">
        <v>396</v>
      </c>
      <c r="B399" s="7">
        <v>330</v>
      </c>
      <c r="C399" s="1" t="s">
        <v>725</v>
      </c>
      <c r="D399" s="1" t="s">
        <v>65</v>
      </c>
      <c r="E399" s="2" t="s">
        <v>10</v>
      </c>
      <c r="F399" s="2">
        <v>1947</v>
      </c>
      <c r="G399" s="17">
        <v>9.0937500000000004E-2</v>
      </c>
      <c r="H399" s="8" t="s">
        <v>223</v>
      </c>
      <c r="I399" s="7">
        <v>2</v>
      </c>
      <c r="J399" s="7">
        <v>437</v>
      </c>
      <c r="K399" s="20">
        <f t="shared" si="6"/>
        <v>4.3098341232227491E-3</v>
      </c>
    </row>
    <row r="400" spans="1:11" x14ac:dyDescent="0.25">
      <c r="A400" s="7">
        <v>397</v>
      </c>
      <c r="B400" s="7">
        <v>67</v>
      </c>
      <c r="C400" s="1" t="s">
        <v>726</v>
      </c>
      <c r="D400" s="1" t="s">
        <v>214</v>
      </c>
      <c r="E400" s="2" t="s">
        <v>10</v>
      </c>
      <c r="F400" s="2">
        <v>1970</v>
      </c>
      <c r="G400" s="17">
        <v>9.0752314814814813E-2</v>
      </c>
      <c r="H400" s="8" t="s">
        <v>12</v>
      </c>
      <c r="I400" s="7">
        <v>10</v>
      </c>
      <c r="J400" s="7">
        <v>386</v>
      </c>
      <c r="K400" s="20">
        <f t="shared" si="6"/>
        <v>4.3010575741618392E-3</v>
      </c>
    </row>
    <row r="401" spans="1:11" x14ac:dyDescent="0.25">
      <c r="A401" s="7">
        <v>398</v>
      </c>
      <c r="B401" s="7">
        <v>331</v>
      </c>
      <c r="C401" s="1" t="s">
        <v>727</v>
      </c>
      <c r="D401" s="1" t="s">
        <v>110</v>
      </c>
      <c r="E401" s="2" t="s">
        <v>10</v>
      </c>
      <c r="F401" s="2">
        <v>1962</v>
      </c>
      <c r="G401" s="17">
        <v>9.0868055555555549E-2</v>
      </c>
      <c r="H401" s="8" t="s">
        <v>11</v>
      </c>
      <c r="I401" s="7">
        <v>34</v>
      </c>
      <c r="J401" s="7">
        <v>170</v>
      </c>
      <c r="K401" s="20">
        <f t="shared" si="6"/>
        <v>4.306542917324907E-3</v>
      </c>
    </row>
    <row r="402" spans="1:11" x14ac:dyDescent="0.25">
      <c r="A402" s="7">
        <v>399</v>
      </c>
      <c r="B402" s="7">
        <v>332</v>
      </c>
      <c r="C402" s="1" t="s">
        <v>728</v>
      </c>
      <c r="D402" s="1" t="s">
        <v>43</v>
      </c>
      <c r="E402" s="2" t="s">
        <v>10</v>
      </c>
      <c r="F402" s="2">
        <v>1953</v>
      </c>
      <c r="G402" s="17">
        <v>9.0983796296296285E-2</v>
      </c>
      <c r="H402" s="8" t="s">
        <v>67</v>
      </c>
      <c r="I402" s="7">
        <v>7</v>
      </c>
      <c r="J402" s="7">
        <v>475</v>
      </c>
      <c r="K402" s="20">
        <f t="shared" si="6"/>
        <v>4.3120282604879757E-3</v>
      </c>
    </row>
    <row r="403" spans="1:11" x14ac:dyDescent="0.25">
      <c r="A403" s="7">
        <v>400</v>
      </c>
      <c r="B403" s="7">
        <v>333</v>
      </c>
      <c r="C403" s="1" t="s">
        <v>729</v>
      </c>
      <c r="D403" s="1" t="s">
        <v>43</v>
      </c>
      <c r="E403" s="2" t="s">
        <v>10</v>
      </c>
      <c r="F403" s="2">
        <v>1976</v>
      </c>
      <c r="G403" s="17">
        <v>9.0914351851851857E-2</v>
      </c>
      <c r="H403" s="8" t="s">
        <v>14</v>
      </c>
      <c r="I403" s="7">
        <v>52</v>
      </c>
      <c r="J403" s="7">
        <v>239</v>
      </c>
      <c r="K403" s="20">
        <f t="shared" si="6"/>
        <v>4.3087370545901353E-3</v>
      </c>
    </row>
    <row r="404" spans="1:11" x14ac:dyDescent="0.25">
      <c r="A404" s="7">
        <v>401</v>
      </c>
      <c r="B404" s="7">
        <v>334</v>
      </c>
      <c r="C404" s="1" t="s">
        <v>730</v>
      </c>
      <c r="D404" s="1" t="s">
        <v>184</v>
      </c>
      <c r="E404" s="2" t="s">
        <v>10</v>
      </c>
      <c r="F404" s="2">
        <v>1957</v>
      </c>
      <c r="G404" s="17">
        <v>9.1562499999999991E-2</v>
      </c>
      <c r="H404" s="8" t="s">
        <v>33</v>
      </c>
      <c r="I404" s="7">
        <v>20</v>
      </c>
      <c r="J404" s="7">
        <v>317</v>
      </c>
      <c r="K404" s="20">
        <f t="shared" si="6"/>
        <v>4.3394549763033172E-3</v>
      </c>
    </row>
    <row r="405" spans="1:11" x14ac:dyDescent="0.25">
      <c r="A405" s="7">
        <v>402</v>
      </c>
      <c r="B405" s="7">
        <v>335</v>
      </c>
      <c r="C405" s="1" t="s">
        <v>731</v>
      </c>
      <c r="D405" s="1" t="s">
        <v>30</v>
      </c>
      <c r="E405" s="2" t="s">
        <v>10</v>
      </c>
      <c r="F405" s="2">
        <v>1976</v>
      </c>
      <c r="G405" s="17">
        <v>9.1678240740740755E-2</v>
      </c>
      <c r="H405" s="8" t="s">
        <v>14</v>
      </c>
      <c r="I405" s="7">
        <v>53</v>
      </c>
      <c r="J405" s="7">
        <v>44</v>
      </c>
      <c r="K405" s="20">
        <f t="shared" si="6"/>
        <v>4.3449403194663859E-3</v>
      </c>
    </row>
    <row r="406" spans="1:11" x14ac:dyDescent="0.25">
      <c r="A406" s="7">
        <v>403</v>
      </c>
      <c r="B406" s="7">
        <v>336</v>
      </c>
      <c r="C406" s="1" t="s">
        <v>732</v>
      </c>
      <c r="D406" s="1" t="s">
        <v>292</v>
      </c>
      <c r="E406" s="2" t="s">
        <v>10</v>
      </c>
      <c r="F406" s="2">
        <v>1966</v>
      </c>
      <c r="G406" s="17">
        <v>9.2025462962962976E-2</v>
      </c>
      <c r="H406" s="8" t="s">
        <v>16</v>
      </c>
      <c r="I406" s="7">
        <v>54</v>
      </c>
      <c r="J406" s="7">
        <v>539</v>
      </c>
      <c r="K406" s="20">
        <f t="shared" si="6"/>
        <v>4.361396348955591E-3</v>
      </c>
    </row>
    <row r="407" spans="1:11" x14ac:dyDescent="0.25">
      <c r="A407" s="7">
        <v>404</v>
      </c>
      <c r="B407" s="7">
        <v>68</v>
      </c>
      <c r="C407" s="1" t="s">
        <v>733</v>
      </c>
      <c r="D407" s="1" t="s">
        <v>127</v>
      </c>
      <c r="E407" s="2" t="s">
        <v>10</v>
      </c>
      <c r="F407" s="2">
        <v>1957</v>
      </c>
      <c r="G407" s="17">
        <v>9.2303240740740741E-2</v>
      </c>
      <c r="H407" s="8" t="s">
        <v>84</v>
      </c>
      <c r="I407" s="7">
        <v>2</v>
      </c>
      <c r="J407" s="7">
        <v>204</v>
      </c>
      <c r="K407" s="20">
        <f t="shared" si="6"/>
        <v>4.3745611725469541E-3</v>
      </c>
    </row>
    <row r="408" spans="1:11" x14ac:dyDescent="0.25">
      <c r="A408" s="7">
        <v>405</v>
      </c>
      <c r="B408" s="7">
        <v>337</v>
      </c>
      <c r="C408" s="1" t="s">
        <v>734</v>
      </c>
      <c r="D408" s="1" t="s">
        <v>324</v>
      </c>
      <c r="E408" s="2" t="s">
        <v>10</v>
      </c>
      <c r="F408" s="2">
        <v>1972</v>
      </c>
      <c r="G408" s="17">
        <v>9.2048611111111109E-2</v>
      </c>
      <c r="H408" s="8" t="s">
        <v>37</v>
      </c>
      <c r="I408" s="7">
        <v>50</v>
      </c>
      <c r="J408" s="7">
        <v>540</v>
      </c>
      <c r="K408" s="20">
        <f t="shared" si="6"/>
        <v>4.3624934175882039E-3</v>
      </c>
    </row>
    <row r="409" spans="1:11" x14ac:dyDescent="0.25">
      <c r="A409" s="7">
        <v>406</v>
      </c>
      <c r="B409" s="7">
        <v>338</v>
      </c>
      <c r="C409" s="1" t="s">
        <v>735</v>
      </c>
      <c r="D409" s="1" t="s">
        <v>215</v>
      </c>
      <c r="E409" s="2" t="s">
        <v>10</v>
      </c>
      <c r="F409" s="2">
        <v>1955</v>
      </c>
      <c r="G409" s="17">
        <v>9.2361111111111116E-2</v>
      </c>
      <c r="H409" s="8" t="s">
        <v>33</v>
      </c>
      <c r="I409" s="7">
        <v>21</v>
      </c>
      <c r="J409" s="7">
        <v>363</v>
      </c>
      <c r="K409" s="20">
        <f t="shared" si="6"/>
        <v>4.3773038441284884E-3</v>
      </c>
    </row>
    <row r="410" spans="1:11" x14ac:dyDescent="0.25">
      <c r="A410" s="7">
        <v>407</v>
      </c>
      <c r="B410" s="7">
        <v>339</v>
      </c>
      <c r="C410" s="1" t="s">
        <v>736</v>
      </c>
      <c r="D410" s="1" t="s">
        <v>24</v>
      </c>
      <c r="E410" s="2" t="s">
        <v>10</v>
      </c>
      <c r="F410" s="2">
        <v>1977</v>
      </c>
      <c r="G410" s="17">
        <v>9.2372685185185197E-2</v>
      </c>
      <c r="H410" s="8" t="s">
        <v>14</v>
      </c>
      <c r="I410" s="7">
        <v>54</v>
      </c>
      <c r="J410" s="7">
        <v>506</v>
      </c>
      <c r="K410" s="20">
        <f t="shared" si="6"/>
        <v>4.3778523784447961E-3</v>
      </c>
    </row>
    <row r="411" spans="1:11" x14ac:dyDescent="0.25">
      <c r="A411" s="7">
        <v>408</v>
      </c>
      <c r="B411" s="7">
        <v>340</v>
      </c>
      <c r="C411" s="1" t="s">
        <v>737</v>
      </c>
      <c r="D411" s="1" t="s">
        <v>144</v>
      </c>
      <c r="E411" s="2" t="s">
        <v>10</v>
      </c>
      <c r="F411" s="2">
        <v>1988</v>
      </c>
      <c r="G411" s="17">
        <v>9.2268518518518527E-2</v>
      </c>
      <c r="H411" s="8" t="s">
        <v>25</v>
      </c>
      <c r="I411" s="7">
        <v>31</v>
      </c>
      <c r="J411" s="7">
        <v>393</v>
      </c>
      <c r="K411" s="20">
        <f t="shared" si="6"/>
        <v>4.3729155695980343E-3</v>
      </c>
    </row>
    <row r="412" spans="1:11" x14ac:dyDescent="0.25">
      <c r="A412" s="7">
        <v>409</v>
      </c>
      <c r="B412" s="7">
        <v>341</v>
      </c>
      <c r="C412" s="1" t="s">
        <v>738</v>
      </c>
      <c r="D412" s="1" t="s">
        <v>19</v>
      </c>
      <c r="E412" s="2" t="s">
        <v>10</v>
      </c>
      <c r="F412" s="2">
        <v>1989</v>
      </c>
      <c r="G412" s="17">
        <v>9.2303240740740741E-2</v>
      </c>
      <c r="H412" s="8" t="s">
        <v>25</v>
      </c>
      <c r="I412" s="7">
        <v>32</v>
      </c>
      <c r="J412" s="7">
        <v>234</v>
      </c>
      <c r="K412" s="20">
        <f t="shared" si="6"/>
        <v>4.3745611725469541E-3</v>
      </c>
    </row>
    <row r="413" spans="1:11" x14ac:dyDescent="0.25">
      <c r="A413" s="7">
        <v>410</v>
      </c>
      <c r="B413" s="7">
        <v>342</v>
      </c>
      <c r="C413" s="1" t="s">
        <v>739</v>
      </c>
      <c r="D413" s="1" t="s">
        <v>43</v>
      </c>
      <c r="E413" s="2" t="s">
        <v>10</v>
      </c>
      <c r="F413" s="2">
        <v>1994</v>
      </c>
      <c r="G413" s="17">
        <v>9.2291666666666661E-2</v>
      </c>
      <c r="H413" s="8" t="s">
        <v>18</v>
      </c>
      <c r="I413" s="7">
        <v>41</v>
      </c>
      <c r="J413" s="7">
        <v>48</v>
      </c>
      <c r="K413" s="20">
        <f t="shared" si="6"/>
        <v>4.3740126382306472E-3</v>
      </c>
    </row>
    <row r="414" spans="1:11" x14ac:dyDescent="0.25">
      <c r="A414" s="7">
        <v>411</v>
      </c>
      <c r="B414" s="7">
        <v>69</v>
      </c>
      <c r="C414" s="1" t="s">
        <v>740</v>
      </c>
      <c r="D414" s="1" t="s">
        <v>44</v>
      </c>
      <c r="E414" s="2" t="s">
        <v>10</v>
      </c>
      <c r="F414" s="2">
        <v>1995</v>
      </c>
      <c r="G414" s="17">
        <v>9.2291666666666661E-2</v>
      </c>
      <c r="H414" s="8" t="s">
        <v>40</v>
      </c>
      <c r="I414" s="7">
        <v>10</v>
      </c>
      <c r="J414" s="7">
        <v>50</v>
      </c>
      <c r="K414" s="20">
        <f t="shared" si="6"/>
        <v>4.3740126382306472E-3</v>
      </c>
    </row>
    <row r="415" spans="1:11" x14ac:dyDescent="0.25">
      <c r="A415" s="7">
        <v>412</v>
      </c>
      <c r="B415" s="7">
        <v>70</v>
      </c>
      <c r="C415" s="1" t="s">
        <v>741</v>
      </c>
      <c r="D415" s="1" t="s">
        <v>44</v>
      </c>
      <c r="E415" s="2" t="s">
        <v>10</v>
      </c>
      <c r="F415" s="2">
        <v>1996</v>
      </c>
      <c r="G415" s="17">
        <v>9.2303240740740741E-2</v>
      </c>
      <c r="H415" s="8" t="s">
        <v>40</v>
      </c>
      <c r="I415" s="7">
        <v>11</v>
      </c>
      <c r="J415" s="7">
        <v>49</v>
      </c>
      <c r="K415" s="20">
        <f t="shared" si="6"/>
        <v>4.3745611725469541E-3</v>
      </c>
    </row>
    <row r="416" spans="1:11" x14ac:dyDescent="0.25">
      <c r="A416" s="7">
        <v>413</v>
      </c>
      <c r="B416" s="7">
        <v>343</v>
      </c>
      <c r="C416" s="1" t="s">
        <v>742</v>
      </c>
      <c r="D416" s="1" t="s">
        <v>233</v>
      </c>
      <c r="E416" s="2" t="s">
        <v>10</v>
      </c>
      <c r="F416" s="2">
        <v>1947</v>
      </c>
      <c r="G416" s="17">
        <v>9.2835648148148153E-2</v>
      </c>
      <c r="H416" s="8" t="s">
        <v>223</v>
      </c>
      <c r="I416" s="7">
        <v>3</v>
      </c>
      <c r="J416" s="7">
        <v>13</v>
      </c>
      <c r="K416" s="20">
        <f t="shared" si="6"/>
        <v>4.3997937510970682E-3</v>
      </c>
    </row>
    <row r="417" spans="1:11" x14ac:dyDescent="0.25">
      <c r="A417" s="7">
        <v>414</v>
      </c>
      <c r="B417" s="7">
        <v>344</v>
      </c>
      <c r="C417" s="1" t="s">
        <v>743</v>
      </c>
      <c r="D417" s="1" t="s">
        <v>287</v>
      </c>
      <c r="E417" s="2" t="s">
        <v>10</v>
      </c>
      <c r="F417" s="2">
        <v>1958</v>
      </c>
      <c r="G417" s="17">
        <v>9.2384259259259263E-2</v>
      </c>
      <c r="H417" s="8" t="s">
        <v>33</v>
      </c>
      <c r="I417" s="7">
        <v>22</v>
      </c>
      <c r="J417" s="7">
        <v>510</v>
      </c>
      <c r="K417" s="20">
        <f t="shared" si="6"/>
        <v>4.3784009127611021E-3</v>
      </c>
    </row>
    <row r="418" spans="1:11" x14ac:dyDescent="0.25">
      <c r="A418" s="7">
        <v>415</v>
      </c>
      <c r="B418" s="7">
        <v>345</v>
      </c>
      <c r="C418" s="1" t="s">
        <v>744</v>
      </c>
      <c r="D418" s="1" t="s">
        <v>108</v>
      </c>
      <c r="E418" s="2" t="s">
        <v>10</v>
      </c>
      <c r="F418" s="2">
        <v>1962</v>
      </c>
      <c r="G418" s="17">
        <v>9.2719907407407418E-2</v>
      </c>
      <c r="H418" s="8" t="s">
        <v>11</v>
      </c>
      <c r="I418" s="7">
        <v>35</v>
      </c>
      <c r="J418" s="7">
        <v>167</v>
      </c>
      <c r="K418" s="20">
        <f t="shared" si="6"/>
        <v>4.3943084079340004E-3</v>
      </c>
    </row>
    <row r="419" spans="1:11" x14ac:dyDescent="0.25">
      <c r="A419" s="7">
        <v>416</v>
      </c>
      <c r="B419" s="7">
        <v>71</v>
      </c>
      <c r="C419" s="1" t="s">
        <v>745</v>
      </c>
      <c r="D419" s="1" t="s">
        <v>75</v>
      </c>
      <c r="E419" s="2" t="s">
        <v>10</v>
      </c>
      <c r="F419" s="2">
        <v>1996</v>
      </c>
      <c r="G419" s="17">
        <v>9.2916666666666661E-2</v>
      </c>
      <c r="H419" s="8" t="s">
        <v>40</v>
      </c>
      <c r="I419" s="7">
        <v>12</v>
      </c>
      <c r="J419" s="7">
        <v>95</v>
      </c>
      <c r="K419" s="20">
        <f t="shared" si="6"/>
        <v>4.4036334913112162E-3</v>
      </c>
    </row>
    <row r="420" spans="1:11" x14ac:dyDescent="0.25">
      <c r="A420" s="7">
        <v>417</v>
      </c>
      <c r="B420" s="7">
        <v>72</v>
      </c>
      <c r="C420" s="1" t="s">
        <v>746</v>
      </c>
      <c r="D420" s="1" t="s">
        <v>264</v>
      </c>
      <c r="E420" s="2" t="s">
        <v>10</v>
      </c>
      <c r="F420" s="2">
        <v>1958</v>
      </c>
      <c r="G420" s="17">
        <v>9.2696759259259257E-2</v>
      </c>
      <c r="H420" s="8" t="s">
        <v>84</v>
      </c>
      <c r="I420" s="7">
        <v>3</v>
      </c>
      <c r="J420" s="7">
        <v>544</v>
      </c>
      <c r="K420" s="20">
        <f t="shared" si="6"/>
        <v>4.3932113393013866E-3</v>
      </c>
    </row>
    <row r="421" spans="1:11" x14ac:dyDescent="0.25">
      <c r="A421" s="7">
        <v>418</v>
      </c>
      <c r="B421" s="7">
        <v>73</v>
      </c>
      <c r="C421" s="1" t="s">
        <v>747</v>
      </c>
      <c r="D421" s="1" t="s">
        <v>144</v>
      </c>
      <c r="E421" s="2" t="s">
        <v>10</v>
      </c>
      <c r="F421" s="2">
        <v>1985</v>
      </c>
      <c r="G421" s="17">
        <v>9.2847222222222234E-2</v>
      </c>
      <c r="H421" s="8" t="s">
        <v>39</v>
      </c>
      <c r="I421" s="7">
        <v>11</v>
      </c>
      <c r="J421" s="7">
        <v>232</v>
      </c>
      <c r="K421" s="20">
        <f t="shared" si="6"/>
        <v>4.4003422854133759E-3</v>
      </c>
    </row>
    <row r="422" spans="1:11" x14ac:dyDescent="0.25">
      <c r="A422" s="7">
        <v>419</v>
      </c>
      <c r="B422" s="7">
        <v>74</v>
      </c>
      <c r="C422" s="1" t="s">
        <v>748</v>
      </c>
      <c r="D422" s="1" t="s">
        <v>28</v>
      </c>
      <c r="E422" s="2" t="s">
        <v>10</v>
      </c>
      <c r="F422" s="2">
        <v>1955</v>
      </c>
      <c r="G422" s="17">
        <v>9.3159722222222227E-2</v>
      </c>
      <c r="H422" s="8" t="s">
        <v>84</v>
      </c>
      <c r="I422" s="7">
        <v>4</v>
      </c>
      <c r="J422" s="7">
        <v>12</v>
      </c>
      <c r="K422" s="20">
        <f t="shared" si="6"/>
        <v>4.4151527119536595E-3</v>
      </c>
    </row>
    <row r="423" spans="1:11" x14ac:dyDescent="0.25">
      <c r="A423" s="7">
        <v>420</v>
      </c>
      <c r="B423" s="7">
        <v>346</v>
      </c>
      <c r="C423" s="1" t="s">
        <v>749</v>
      </c>
      <c r="D423" s="1" t="s">
        <v>261</v>
      </c>
      <c r="E423" s="2" t="s">
        <v>10</v>
      </c>
      <c r="F423" s="2">
        <v>1985</v>
      </c>
      <c r="G423" s="17">
        <v>9.3252314814814816E-2</v>
      </c>
      <c r="H423" s="8" t="s">
        <v>25</v>
      </c>
      <c r="I423" s="7">
        <v>33</v>
      </c>
      <c r="J423" s="7">
        <v>443</v>
      </c>
      <c r="K423" s="20">
        <f t="shared" si="6"/>
        <v>4.4195409864841145E-3</v>
      </c>
    </row>
    <row r="424" spans="1:11" x14ac:dyDescent="0.25">
      <c r="A424" s="7">
        <v>421</v>
      </c>
      <c r="B424" s="7">
        <v>347</v>
      </c>
      <c r="C424" s="1" t="s">
        <v>750</v>
      </c>
      <c r="D424" s="1" t="s">
        <v>143</v>
      </c>
      <c r="E424" s="2" t="s">
        <v>10</v>
      </c>
      <c r="F424" s="2">
        <v>1966</v>
      </c>
      <c r="G424" s="17">
        <v>9.331018518518519E-2</v>
      </c>
      <c r="H424" s="8" t="s">
        <v>16</v>
      </c>
      <c r="I424" s="7">
        <v>55</v>
      </c>
      <c r="J424" s="7">
        <v>228</v>
      </c>
      <c r="K424" s="20">
        <f t="shared" si="6"/>
        <v>4.4222836580656488E-3</v>
      </c>
    </row>
    <row r="425" spans="1:11" x14ac:dyDescent="0.25">
      <c r="A425" s="7">
        <v>422</v>
      </c>
      <c r="B425" s="7">
        <v>348</v>
      </c>
      <c r="C425" s="1" t="s">
        <v>751</v>
      </c>
      <c r="D425" s="1" t="s">
        <v>65</v>
      </c>
      <c r="E425" s="2" t="s">
        <v>10</v>
      </c>
      <c r="F425" s="2">
        <v>1954</v>
      </c>
      <c r="G425" s="17">
        <v>9.3391203703703699E-2</v>
      </c>
      <c r="H425" s="8" t="s">
        <v>67</v>
      </c>
      <c r="I425" s="7">
        <v>8</v>
      </c>
      <c r="J425" s="7">
        <v>429</v>
      </c>
      <c r="K425" s="20">
        <f t="shared" si="6"/>
        <v>4.426123398279796E-3</v>
      </c>
    </row>
    <row r="426" spans="1:11" x14ac:dyDescent="0.25">
      <c r="A426" s="7">
        <v>423</v>
      </c>
      <c r="B426" s="7">
        <v>349</v>
      </c>
      <c r="C426" s="1" t="s">
        <v>752</v>
      </c>
      <c r="D426" s="1" t="s">
        <v>43</v>
      </c>
      <c r="E426" s="2" t="s">
        <v>10</v>
      </c>
      <c r="F426" s="2">
        <v>1964</v>
      </c>
      <c r="G426" s="17">
        <v>9.3171296296296294E-2</v>
      </c>
      <c r="H426" s="8" t="s">
        <v>11</v>
      </c>
      <c r="I426" s="7">
        <v>36</v>
      </c>
      <c r="J426" s="7">
        <v>399</v>
      </c>
      <c r="K426" s="20">
        <f t="shared" si="6"/>
        <v>4.4157012462699664E-3</v>
      </c>
    </row>
    <row r="427" spans="1:11" x14ac:dyDescent="0.25">
      <c r="A427" s="7">
        <v>424</v>
      </c>
      <c r="B427" s="7">
        <v>350</v>
      </c>
      <c r="C427" s="1" t="s">
        <v>753</v>
      </c>
      <c r="D427" s="1" t="s">
        <v>19</v>
      </c>
      <c r="E427" s="2" t="s">
        <v>10</v>
      </c>
      <c r="F427" s="2">
        <v>1968</v>
      </c>
      <c r="G427" s="17">
        <v>9.3344907407407404E-2</v>
      </c>
      <c r="H427" s="8" t="s">
        <v>16</v>
      </c>
      <c r="I427" s="7">
        <v>56</v>
      </c>
      <c r="J427" s="7">
        <v>45</v>
      </c>
      <c r="K427" s="20">
        <f t="shared" si="6"/>
        <v>4.4239292610145685E-3</v>
      </c>
    </row>
    <row r="428" spans="1:11" x14ac:dyDescent="0.25">
      <c r="A428" s="7">
        <v>425</v>
      </c>
      <c r="B428" s="7">
        <v>75</v>
      </c>
      <c r="C428" s="1" t="s">
        <v>754</v>
      </c>
      <c r="D428" s="1" t="s">
        <v>24</v>
      </c>
      <c r="E428" s="2" t="s">
        <v>10</v>
      </c>
      <c r="F428" s="2">
        <v>1968</v>
      </c>
      <c r="G428" s="17">
        <v>9.347222222222222E-2</v>
      </c>
      <c r="H428" s="8" t="s">
        <v>27</v>
      </c>
      <c r="I428" s="7">
        <v>10</v>
      </c>
      <c r="J428" s="7">
        <v>181</v>
      </c>
      <c r="K428" s="20">
        <f t="shared" si="6"/>
        <v>4.429963138493944E-3</v>
      </c>
    </row>
    <row r="429" spans="1:11" x14ac:dyDescent="0.25">
      <c r="A429" s="7">
        <v>426</v>
      </c>
      <c r="B429" s="7">
        <v>351</v>
      </c>
      <c r="C429" s="1" t="s">
        <v>755</v>
      </c>
      <c r="D429" s="1" t="s">
        <v>24</v>
      </c>
      <c r="E429" s="2" t="s">
        <v>10</v>
      </c>
      <c r="F429" s="2">
        <v>1958</v>
      </c>
      <c r="G429" s="17">
        <v>9.3703703703703692E-2</v>
      </c>
      <c r="H429" s="8" t="s">
        <v>33</v>
      </c>
      <c r="I429" s="7">
        <v>23</v>
      </c>
      <c r="J429" s="7">
        <v>414</v>
      </c>
      <c r="K429" s="20">
        <f t="shared" si="6"/>
        <v>4.4409338248200796E-3</v>
      </c>
    </row>
    <row r="430" spans="1:11" x14ac:dyDescent="0.25">
      <c r="A430" s="7">
        <v>427</v>
      </c>
      <c r="B430" s="7">
        <v>76</v>
      </c>
      <c r="C430" s="1" t="s">
        <v>756</v>
      </c>
      <c r="D430" s="1" t="s">
        <v>129</v>
      </c>
      <c r="E430" s="2" t="s">
        <v>10</v>
      </c>
      <c r="F430" s="2">
        <v>1965</v>
      </c>
      <c r="G430" s="17">
        <v>9.3958333333333324E-2</v>
      </c>
      <c r="H430" s="8" t="s">
        <v>27</v>
      </c>
      <c r="I430" s="7">
        <v>11</v>
      </c>
      <c r="J430" s="7">
        <v>205</v>
      </c>
      <c r="K430" s="20">
        <f t="shared" si="6"/>
        <v>4.4530015797788298E-3</v>
      </c>
    </row>
    <row r="431" spans="1:11" x14ac:dyDescent="0.25">
      <c r="A431" s="7">
        <v>428</v>
      </c>
      <c r="B431" s="7">
        <v>352</v>
      </c>
      <c r="C431" s="1" t="s">
        <v>757</v>
      </c>
      <c r="D431" s="1" t="s">
        <v>19</v>
      </c>
      <c r="E431" s="2" t="s">
        <v>10</v>
      </c>
      <c r="F431" s="2">
        <v>1980</v>
      </c>
      <c r="G431" s="17">
        <v>9.3958333333333324E-2</v>
      </c>
      <c r="H431" s="8" t="s">
        <v>20</v>
      </c>
      <c r="I431" s="7">
        <v>46</v>
      </c>
      <c r="J431" s="7">
        <v>21</v>
      </c>
      <c r="K431" s="20">
        <f t="shared" si="6"/>
        <v>4.4530015797788298E-3</v>
      </c>
    </row>
    <row r="432" spans="1:11" x14ac:dyDescent="0.25">
      <c r="A432" s="7">
        <v>429</v>
      </c>
      <c r="B432" s="7">
        <v>77</v>
      </c>
      <c r="C432" s="1" t="s">
        <v>758</v>
      </c>
      <c r="D432" s="1" t="s">
        <v>289</v>
      </c>
      <c r="E432" s="2" t="s">
        <v>146</v>
      </c>
      <c r="F432" s="2">
        <v>1976</v>
      </c>
      <c r="G432" s="17">
        <v>9.3842592592592589E-2</v>
      </c>
      <c r="H432" s="8" t="s">
        <v>31</v>
      </c>
      <c r="I432" s="7">
        <v>12</v>
      </c>
      <c r="J432" s="7">
        <v>535</v>
      </c>
      <c r="K432" s="20">
        <f t="shared" si="6"/>
        <v>4.447516236615762E-3</v>
      </c>
    </row>
    <row r="433" spans="1:11" x14ac:dyDescent="0.25">
      <c r="A433" s="7">
        <v>430</v>
      </c>
      <c r="B433" s="7">
        <v>78</v>
      </c>
      <c r="C433" s="1" t="s">
        <v>759</v>
      </c>
      <c r="D433" s="1" t="s">
        <v>80</v>
      </c>
      <c r="E433" s="2" t="s">
        <v>10</v>
      </c>
      <c r="F433" s="2">
        <v>1985</v>
      </c>
      <c r="G433" s="17">
        <v>9.4282407407407412E-2</v>
      </c>
      <c r="H433" s="8" t="s">
        <v>39</v>
      </c>
      <c r="I433" s="7">
        <v>13</v>
      </c>
      <c r="J433" s="7">
        <v>110</v>
      </c>
      <c r="K433" s="20">
        <f t="shared" si="6"/>
        <v>4.4683605406354221E-3</v>
      </c>
    </row>
    <row r="434" spans="1:11" x14ac:dyDescent="0.25">
      <c r="A434" s="7">
        <v>431</v>
      </c>
      <c r="B434" s="7">
        <v>79</v>
      </c>
      <c r="C434" s="1" t="s">
        <v>760</v>
      </c>
      <c r="D434" s="1" t="s">
        <v>275</v>
      </c>
      <c r="E434" s="2" t="s">
        <v>10</v>
      </c>
      <c r="F434" s="2">
        <v>1988</v>
      </c>
      <c r="G434" s="17">
        <v>9.418981481481481E-2</v>
      </c>
      <c r="H434" s="8" t="s">
        <v>39</v>
      </c>
      <c r="I434" s="7">
        <v>12</v>
      </c>
      <c r="J434" s="7">
        <v>474</v>
      </c>
      <c r="K434" s="20">
        <f t="shared" si="6"/>
        <v>4.4639722661049671E-3</v>
      </c>
    </row>
    <row r="435" spans="1:11" x14ac:dyDescent="0.25">
      <c r="A435" s="7">
        <v>432</v>
      </c>
      <c r="B435" s="7">
        <v>353</v>
      </c>
      <c r="C435" s="1" t="s">
        <v>761</v>
      </c>
      <c r="D435" s="1" t="s">
        <v>76</v>
      </c>
      <c r="E435" s="2" t="s">
        <v>10</v>
      </c>
      <c r="F435" s="2">
        <v>1985</v>
      </c>
      <c r="G435" s="17">
        <v>9.4178240740740729E-2</v>
      </c>
      <c r="H435" s="8" t="s">
        <v>25</v>
      </c>
      <c r="I435" s="7">
        <v>34</v>
      </c>
      <c r="J435" s="7">
        <v>96</v>
      </c>
      <c r="K435" s="20">
        <f t="shared" si="6"/>
        <v>4.4634237317886603E-3</v>
      </c>
    </row>
    <row r="436" spans="1:11" x14ac:dyDescent="0.25">
      <c r="A436" s="7">
        <v>433</v>
      </c>
      <c r="B436" s="7">
        <v>354</v>
      </c>
      <c r="C436" s="1" t="s">
        <v>762</v>
      </c>
      <c r="D436" s="1" t="s">
        <v>218</v>
      </c>
      <c r="E436" s="2" t="s">
        <v>10</v>
      </c>
      <c r="F436" s="2">
        <v>1976</v>
      </c>
      <c r="G436" s="17">
        <v>9.4328703703703706E-2</v>
      </c>
      <c r="H436" s="8" t="s">
        <v>14</v>
      </c>
      <c r="I436" s="7">
        <v>55</v>
      </c>
      <c r="J436" s="7">
        <v>367</v>
      </c>
      <c r="K436" s="20">
        <f t="shared" si="6"/>
        <v>4.4705546779006495E-3</v>
      </c>
    </row>
    <row r="437" spans="1:11" x14ac:dyDescent="0.25">
      <c r="A437" s="7">
        <v>434</v>
      </c>
      <c r="B437" s="7">
        <v>355</v>
      </c>
      <c r="C437" s="1" t="s">
        <v>763</v>
      </c>
      <c r="D437" s="1" t="s">
        <v>263</v>
      </c>
      <c r="E437" s="2" t="s">
        <v>10</v>
      </c>
      <c r="F437" s="2">
        <v>1963</v>
      </c>
      <c r="G437" s="17">
        <v>9.4826388888888891E-2</v>
      </c>
      <c r="H437" s="8" t="s">
        <v>11</v>
      </c>
      <c r="I437" s="7">
        <v>38</v>
      </c>
      <c r="J437" s="7">
        <v>448</v>
      </c>
      <c r="K437" s="20">
        <f t="shared" si="6"/>
        <v>4.494141653501843E-3</v>
      </c>
    </row>
    <row r="438" spans="1:11" x14ac:dyDescent="0.25">
      <c r="A438" s="7">
        <v>435</v>
      </c>
      <c r="B438" s="7">
        <v>356</v>
      </c>
      <c r="C438" s="1" t="s">
        <v>764</v>
      </c>
      <c r="D438" s="1" t="s">
        <v>187</v>
      </c>
      <c r="E438" s="2" t="s">
        <v>10</v>
      </c>
      <c r="F438" s="2">
        <v>1962</v>
      </c>
      <c r="G438" s="17">
        <v>9.4305555555555545E-2</v>
      </c>
      <c r="H438" s="8" t="s">
        <v>11</v>
      </c>
      <c r="I438" s="7">
        <v>37</v>
      </c>
      <c r="J438" s="7">
        <v>320</v>
      </c>
      <c r="K438" s="20">
        <f t="shared" si="6"/>
        <v>4.4694576092680349E-3</v>
      </c>
    </row>
    <row r="439" spans="1:11" x14ac:dyDescent="0.25">
      <c r="A439" s="7">
        <v>436</v>
      </c>
      <c r="B439" s="7">
        <v>357</v>
      </c>
      <c r="C439" s="1" t="s">
        <v>765</v>
      </c>
      <c r="D439" s="1" t="s">
        <v>65</v>
      </c>
      <c r="E439" s="2" t="s">
        <v>10</v>
      </c>
      <c r="F439" s="2">
        <v>1971</v>
      </c>
      <c r="G439" s="17">
        <v>9.4849537037037038E-2</v>
      </c>
      <c r="H439" s="8" t="s">
        <v>37</v>
      </c>
      <c r="I439" s="7">
        <v>51</v>
      </c>
      <c r="J439" s="7">
        <v>85</v>
      </c>
      <c r="K439" s="20">
        <f t="shared" si="6"/>
        <v>4.4952387221344568E-3</v>
      </c>
    </row>
    <row r="440" spans="1:11" x14ac:dyDescent="0.25">
      <c r="A440" s="7">
        <v>437</v>
      </c>
      <c r="B440" s="7">
        <v>358</v>
      </c>
      <c r="C440" s="1" t="s">
        <v>766</v>
      </c>
      <c r="D440" s="1" t="s">
        <v>28</v>
      </c>
      <c r="E440" s="2" t="s">
        <v>10</v>
      </c>
      <c r="F440" s="2">
        <v>1965</v>
      </c>
      <c r="G440" s="17">
        <v>9.4872685185185171E-2</v>
      </c>
      <c r="H440" s="8" t="s">
        <v>16</v>
      </c>
      <c r="I440" s="7">
        <v>57</v>
      </c>
      <c r="J440" s="7">
        <v>477</v>
      </c>
      <c r="K440" s="20">
        <f t="shared" si="6"/>
        <v>4.4963357907670696E-3</v>
      </c>
    </row>
    <row r="441" spans="1:11" x14ac:dyDescent="0.25">
      <c r="A441" s="7">
        <v>438</v>
      </c>
      <c r="B441" s="7">
        <v>359</v>
      </c>
      <c r="C441" s="1" t="s">
        <v>767</v>
      </c>
      <c r="D441" s="1" t="s">
        <v>246</v>
      </c>
      <c r="E441" s="2" t="s">
        <v>10</v>
      </c>
      <c r="F441" s="2">
        <v>1980</v>
      </c>
      <c r="G441" s="17">
        <v>9.5011574074074068E-2</v>
      </c>
      <c r="H441" s="8" t="s">
        <v>20</v>
      </c>
      <c r="I441" s="7">
        <v>47</v>
      </c>
      <c r="J441" s="7">
        <v>422</v>
      </c>
      <c r="K441" s="20">
        <f t="shared" si="6"/>
        <v>4.502918202562752E-3</v>
      </c>
    </row>
    <row r="442" spans="1:11" x14ac:dyDescent="0.25">
      <c r="A442" s="7">
        <v>439</v>
      </c>
      <c r="B442" s="7">
        <v>360</v>
      </c>
      <c r="C442" s="1" t="s">
        <v>768</v>
      </c>
      <c r="D442" s="1" t="s">
        <v>279</v>
      </c>
      <c r="E442" s="2" t="s">
        <v>10</v>
      </c>
      <c r="F442" s="2">
        <v>1963</v>
      </c>
      <c r="G442" s="17">
        <v>9.5000000000000015E-2</v>
      </c>
      <c r="H442" s="8" t="s">
        <v>11</v>
      </c>
      <c r="I442" s="7">
        <v>39</v>
      </c>
      <c r="J442" s="7">
        <v>489</v>
      </c>
      <c r="K442" s="20">
        <f t="shared" si="6"/>
        <v>4.502369668246446E-3</v>
      </c>
    </row>
    <row r="443" spans="1:11" x14ac:dyDescent="0.25">
      <c r="A443" s="7">
        <v>440</v>
      </c>
      <c r="B443" s="7">
        <v>80</v>
      </c>
      <c r="C443" s="1" t="s">
        <v>769</v>
      </c>
      <c r="D443" s="1" t="s">
        <v>93</v>
      </c>
      <c r="E443" s="2" t="s">
        <v>10</v>
      </c>
      <c r="F443" s="2">
        <v>1971</v>
      </c>
      <c r="G443" s="17">
        <v>9.5162037037037031E-2</v>
      </c>
      <c r="H443" s="8" t="s">
        <v>12</v>
      </c>
      <c r="I443" s="7">
        <v>11</v>
      </c>
      <c r="J443" s="7">
        <v>136</v>
      </c>
      <c r="K443" s="20">
        <f t="shared" si="6"/>
        <v>4.5100491486747404E-3</v>
      </c>
    </row>
    <row r="444" spans="1:11" x14ac:dyDescent="0.25">
      <c r="A444" s="7">
        <v>441</v>
      </c>
      <c r="B444" s="7">
        <v>361</v>
      </c>
      <c r="C444" s="1" t="s">
        <v>770</v>
      </c>
      <c r="D444" s="1" t="s">
        <v>251</v>
      </c>
      <c r="E444" s="2" t="s">
        <v>10</v>
      </c>
      <c r="F444" s="2">
        <v>1959</v>
      </c>
      <c r="G444" s="17">
        <v>9.5034722222222215E-2</v>
      </c>
      <c r="H444" s="8" t="s">
        <v>33</v>
      </c>
      <c r="I444" s="7">
        <v>24</v>
      </c>
      <c r="J444" s="7">
        <v>434</v>
      </c>
      <c r="K444" s="20">
        <f t="shared" si="6"/>
        <v>4.5040152711953657E-3</v>
      </c>
    </row>
    <row r="445" spans="1:11" x14ac:dyDescent="0.25">
      <c r="A445" s="7">
        <v>442</v>
      </c>
      <c r="B445" s="7">
        <v>81</v>
      </c>
      <c r="C445" s="1" t="s">
        <v>771</v>
      </c>
      <c r="D445" s="1" t="s">
        <v>24</v>
      </c>
      <c r="E445" s="2" t="s">
        <v>10</v>
      </c>
      <c r="F445" s="2">
        <v>1997</v>
      </c>
      <c r="G445" s="17">
        <v>9.5335648148148155E-2</v>
      </c>
      <c r="H445" s="8" t="s">
        <v>40</v>
      </c>
      <c r="I445" s="7">
        <v>13</v>
      </c>
      <c r="J445" s="7">
        <v>140</v>
      </c>
      <c r="K445" s="20">
        <f t="shared" si="6"/>
        <v>4.5182771634193434E-3</v>
      </c>
    </row>
    <row r="446" spans="1:11" x14ac:dyDescent="0.25">
      <c r="A446" s="7">
        <v>443</v>
      </c>
      <c r="B446" s="7">
        <v>362</v>
      </c>
      <c r="C446" s="1" t="s">
        <v>772</v>
      </c>
      <c r="D446" s="1" t="s">
        <v>142</v>
      </c>
      <c r="E446" s="2" t="s">
        <v>10</v>
      </c>
      <c r="F446" s="2">
        <v>1990</v>
      </c>
      <c r="G446" s="17">
        <v>9.5115740740740737E-2</v>
      </c>
      <c r="H446" s="8" t="s">
        <v>18</v>
      </c>
      <c r="I446" s="7">
        <v>42</v>
      </c>
      <c r="J446" s="7">
        <v>226</v>
      </c>
      <c r="K446" s="20">
        <f t="shared" si="6"/>
        <v>4.5078550114095129E-3</v>
      </c>
    </row>
    <row r="447" spans="1:11" x14ac:dyDescent="0.25">
      <c r="A447" s="7">
        <v>444</v>
      </c>
      <c r="B447" s="7">
        <v>82</v>
      </c>
      <c r="C447" s="1" t="s">
        <v>773</v>
      </c>
      <c r="D447" s="1" t="s">
        <v>19</v>
      </c>
      <c r="E447" s="2" t="s">
        <v>10</v>
      </c>
      <c r="F447" s="2">
        <v>1962</v>
      </c>
      <c r="G447" s="17">
        <v>9.5509259259259252E-2</v>
      </c>
      <c r="H447" s="8" t="s">
        <v>32</v>
      </c>
      <c r="I447" s="7">
        <v>5</v>
      </c>
      <c r="J447" s="7">
        <v>502</v>
      </c>
      <c r="K447" s="20">
        <f t="shared" si="6"/>
        <v>4.5265051781639455E-3</v>
      </c>
    </row>
    <row r="448" spans="1:11" x14ac:dyDescent="0.25">
      <c r="A448" s="7">
        <v>445</v>
      </c>
      <c r="B448" s="7">
        <v>83</v>
      </c>
      <c r="C448" s="1" t="s">
        <v>774</v>
      </c>
      <c r="D448" s="1" t="s">
        <v>24</v>
      </c>
      <c r="E448" s="2" t="s">
        <v>183</v>
      </c>
      <c r="F448" s="2">
        <v>1974</v>
      </c>
      <c r="G448" s="17">
        <v>9.5775462962962965E-2</v>
      </c>
      <c r="H448" s="8" t="s">
        <v>12</v>
      </c>
      <c r="I448" s="7">
        <v>12</v>
      </c>
      <c r="J448" s="7">
        <v>314</v>
      </c>
      <c r="K448" s="20">
        <f t="shared" si="6"/>
        <v>4.5391214674390026E-3</v>
      </c>
    </row>
    <row r="449" spans="1:11" x14ac:dyDescent="0.25">
      <c r="A449" s="7">
        <v>446</v>
      </c>
      <c r="B449" s="7">
        <v>84</v>
      </c>
      <c r="C449" s="1" t="s">
        <v>775</v>
      </c>
      <c r="D449" s="1" t="s">
        <v>43</v>
      </c>
      <c r="E449" s="2" t="s">
        <v>10</v>
      </c>
      <c r="F449" s="2">
        <v>1975</v>
      </c>
      <c r="G449" s="17">
        <v>9.5694444444444457E-2</v>
      </c>
      <c r="H449" s="8" t="s">
        <v>31</v>
      </c>
      <c r="I449" s="7">
        <v>13</v>
      </c>
      <c r="J449" s="7">
        <v>247</v>
      </c>
      <c r="K449" s="20">
        <f t="shared" si="6"/>
        <v>4.5352817272248554E-3</v>
      </c>
    </row>
    <row r="450" spans="1:11" x14ac:dyDescent="0.25">
      <c r="A450" s="7">
        <v>447</v>
      </c>
      <c r="B450" s="7">
        <v>363</v>
      </c>
      <c r="C450" s="1" t="s">
        <v>776</v>
      </c>
      <c r="D450" s="1" t="s">
        <v>43</v>
      </c>
      <c r="E450" s="2" t="s">
        <v>10</v>
      </c>
      <c r="F450" s="2">
        <v>1996</v>
      </c>
      <c r="G450" s="17">
        <v>9.6099537037037039E-2</v>
      </c>
      <c r="H450" s="8" t="s">
        <v>18</v>
      </c>
      <c r="I450" s="7">
        <v>43</v>
      </c>
      <c r="J450" s="7">
        <v>270</v>
      </c>
      <c r="K450" s="20">
        <f t="shared" si="6"/>
        <v>4.5544804282955939E-3</v>
      </c>
    </row>
    <row r="451" spans="1:11" x14ac:dyDescent="0.25">
      <c r="A451" s="7">
        <v>448</v>
      </c>
      <c r="B451" s="7">
        <v>364</v>
      </c>
      <c r="C451" s="1" t="s">
        <v>777</v>
      </c>
      <c r="D451" s="1" t="s">
        <v>24</v>
      </c>
      <c r="E451" s="2" t="s">
        <v>10</v>
      </c>
      <c r="F451" s="2">
        <v>1957</v>
      </c>
      <c r="G451" s="17">
        <v>9.6226851851851855E-2</v>
      </c>
      <c r="H451" s="8" t="s">
        <v>33</v>
      </c>
      <c r="I451" s="7">
        <v>25</v>
      </c>
      <c r="J451" s="7">
        <v>68</v>
      </c>
      <c r="K451" s="20">
        <f t="shared" si="6"/>
        <v>4.5605143057749695E-3</v>
      </c>
    </row>
    <row r="452" spans="1:11" x14ac:dyDescent="0.25">
      <c r="A452" s="7">
        <v>449</v>
      </c>
      <c r="B452" s="7">
        <v>365</v>
      </c>
      <c r="C452" s="1" t="s">
        <v>778</v>
      </c>
      <c r="D452" s="1" t="s">
        <v>163</v>
      </c>
      <c r="E452" s="2" t="s">
        <v>10</v>
      </c>
      <c r="F452" s="2">
        <v>1958</v>
      </c>
      <c r="G452" s="17">
        <v>9.723379629629629E-2</v>
      </c>
      <c r="H452" s="8" t="s">
        <v>33</v>
      </c>
      <c r="I452" s="7">
        <v>27</v>
      </c>
      <c r="J452" s="7">
        <v>278</v>
      </c>
      <c r="K452" s="20">
        <f t="shared" si="6"/>
        <v>4.6082367912936625E-3</v>
      </c>
    </row>
    <row r="453" spans="1:11" x14ac:dyDescent="0.25">
      <c r="A453" s="7">
        <v>450</v>
      </c>
      <c r="B453" s="7">
        <v>366</v>
      </c>
      <c r="C453" s="1" t="s">
        <v>779</v>
      </c>
      <c r="D453" s="1" t="s">
        <v>174</v>
      </c>
      <c r="E453" s="2" t="s">
        <v>10</v>
      </c>
      <c r="F453" s="2">
        <v>1952</v>
      </c>
      <c r="G453" s="17">
        <v>9.7118055555555569E-2</v>
      </c>
      <c r="H453" s="8" t="s">
        <v>67</v>
      </c>
      <c r="I453" s="7">
        <v>9</v>
      </c>
      <c r="J453" s="7">
        <v>293</v>
      </c>
      <c r="K453" s="20">
        <f t="shared" ref="K453:K516" si="7">G453/$F$1</f>
        <v>4.6027514481305955E-3</v>
      </c>
    </row>
    <row r="454" spans="1:11" x14ac:dyDescent="0.25">
      <c r="A454" s="7">
        <v>451</v>
      </c>
      <c r="B454" s="7">
        <v>367</v>
      </c>
      <c r="C454" s="1" t="s">
        <v>780</v>
      </c>
      <c r="D454" s="1" t="s">
        <v>86</v>
      </c>
      <c r="E454" s="2" t="s">
        <v>10</v>
      </c>
      <c r="F454" s="2">
        <v>1955</v>
      </c>
      <c r="G454" s="17">
        <v>9.7048611111111113E-2</v>
      </c>
      <c r="H454" s="8" t="s">
        <v>33</v>
      </c>
      <c r="I454" s="7">
        <v>26</v>
      </c>
      <c r="J454" s="7">
        <v>126</v>
      </c>
      <c r="K454" s="20">
        <f t="shared" si="7"/>
        <v>4.5994602422327535E-3</v>
      </c>
    </row>
    <row r="455" spans="1:11" x14ac:dyDescent="0.25">
      <c r="A455" s="7">
        <v>452</v>
      </c>
      <c r="B455" s="7">
        <v>368</v>
      </c>
      <c r="C455" s="1" t="s">
        <v>781</v>
      </c>
      <c r="D455" s="1" t="s">
        <v>78</v>
      </c>
      <c r="E455" s="2" t="s">
        <v>10</v>
      </c>
      <c r="F455" s="2">
        <v>1974</v>
      </c>
      <c r="G455" s="17">
        <v>9.7372685185185173E-2</v>
      </c>
      <c r="H455" s="8" t="s">
        <v>37</v>
      </c>
      <c r="I455" s="7">
        <v>52</v>
      </c>
      <c r="J455" s="7">
        <v>102</v>
      </c>
      <c r="K455" s="20">
        <f t="shared" si="7"/>
        <v>4.614819203089344E-3</v>
      </c>
    </row>
    <row r="456" spans="1:11" x14ac:dyDescent="0.25">
      <c r="A456" s="7">
        <v>453</v>
      </c>
      <c r="B456" s="7">
        <v>85</v>
      </c>
      <c r="C456" s="1" t="s">
        <v>782</v>
      </c>
      <c r="D456" s="1" t="s">
        <v>42</v>
      </c>
      <c r="E456" s="2" t="s">
        <v>10</v>
      </c>
      <c r="F456" s="2">
        <v>1985</v>
      </c>
      <c r="G456" s="17">
        <v>9.752314814814815E-2</v>
      </c>
      <c r="H456" s="8" t="s">
        <v>39</v>
      </c>
      <c r="I456" s="7">
        <v>14</v>
      </c>
      <c r="J456" s="7">
        <v>47</v>
      </c>
      <c r="K456" s="20">
        <f t="shared" si="7"/>
        <v>4.6219501492013341E-3</v>
      </c>
    </row>
    <row r="457" spans="1:11" x14ac:dyDescent="0.25">
      <c r="A457" s="7">
        <v>454</v>
      </c>
      <c r="B457" s="7">
        <v>86</v>
      </c>
      <c r="C457" s="1" t="s">
        <v>783</v>
      </c>
      <c r="D457" s="1" t="s">
        <v>90</v>
      </c>
      <c r="E457" s="2" t="s">
        <v>10</v>
      </c>
      <c r="F457" s="2">
        <v>1983</v>
      </c>
      <c r="G457" s="17">
        <v>9.7604166666666672E-2</v>
      </c>
      <c r="H457" s="8" t="s">
        <v>62</v>
      </c>
      <c r="I457" s="7">
        <v>11</v>
      </c>
      <c r="J457" s="7">
        <v>131</v>
      </c>
      <c r="K457" s="20">
        <f t="shared" si="7"/>
        <v>4.6257898894154822E-3</v>
      </c>
    </row>
    <row r="458" spans="1:11" x14ac:dyDescent="0.25">
      <c r="A458" s="7">
        <v>455</v>
      </c>
      <c r="B458" s="7">
        <v>87</v>
      </c>
      <c r="C458" s="1" t="s">
        <v>784</v>
      </c>
      <c r="D458" s="1" t="s">
        <v>130</v>
      </c>
      <c r="E458" s="2" t="s">
        <v>10</v>
      </c>
      <c r="F458" s="2">
        <v>1982</v>
      </c>
      <c r="G458" s="17">
        <v>9.7384259259259254E-2</v>
      </c>
      <c r="H458" s="8" t="s">
        <v>62</v>
      </c>
      <c r="I458" s="7">
        <v>10</v>
      </c>
      <c r="J458" s="7">
        <v>206</v>
      </c>
      <c r="K458" s="20">
        <f t="shared" si="7"/>
        <v>4.6153677374056517E-3</v>
      </c>
    </row>
    <row r="459" spans="1:11" x14ac:dyDescent="0.25">
      <c r="A459" s="7">
        <v>456</v>
      </c>
      <c r="B459" s="7">
        <v>369</v>
      </c>
      <c r="C459" s="1" t="s">
        <v>785</v>
      </c>
      <c r="D459" s="1" t="s">
        <v>43</v>
      </c>
      <c r="E459" s="2" t="s">
        <v>10</v>
      </c>
      <c r="F459" s="2">
        <v>1979</v>
      </c>
      <c r="G459" s="17">
        <v>9.734953703703704E-2</v>
      </c>
      <c r="H459" s="8" t="s">
        <v>14</v>
      </c>
      <c r="I459" s="7">
        <v>56</v>
      </c>
      <c r="J459" s="7">
        <v>327</v>
      </c>
      <c r="K459" s="20">
        <f t="shared" si="7"/>
        <v>4.6137221344567311E-3</v>
      </c>
    </row>
    <row r="460" spans="1:11" x14ac:dyDescent="0.25">
      <c r="A460" s="7">
        <v>457</v>
      </c>
      <c r="B460" s="7">
        <v>88</v>
      </c>
      <c r="C460" s="1" t="s">
        <v>786</v>
      </c>
      <c r="D460" s="1" t="s">
        <v>24</v>
      </c>
      <c r="E460" s="2" t="s">
        <v>52</v>
      </c>
      <c r="F460" s="2">
        <v>1978</v>
      </c>
      <c r="G460" s="17">
        <v>9.7372685185185173E-2</v>
      </c>
      <c r="H460" s="8" t="s">
        <v>31</v>
      </c>
      <c r="I460" s="7">
        <v>14</v>
      </c>
      <c r="J460" s="7">
        <v>315</v>
      </c>
      <c r="K460" s="20">
        <f t="shared" si="7"/>
        <v>4.614819203089344E-3</v>
      </c>
    </row>
    <row r="461" spans="1:11" x14ac:dyDescent="0.25">
      <c r="A461" s="7">
        <v>458</v>
      </c>
      <c r="B461" s="7">
        <v>89</v>
      </c>
      <c r="C461" s="1" t="s">
        <v>787</v>
      </c>
      <c r="D461" s="1" t="s">
        <v>126</v>
      </c>
      <c r="E461" s="2" t="s">
        <v>10</v>
      </c>
      <c r="F461" s="2">
        <v>1958</v>
      </c>
      <c r="G461" s="17">
        <v>9.7488425925925923E-2</v>
      </c>
      <c r="H461" s="8" t="s">
        <v>84</v>
      </c>
      <c r="I461" s="7">
        <v>5</v>
      </c>
      <c r="J461" s="7">
        <v>404</v>
      </c>
      <c r="K461" s="20">
        <f t="shared" si="7"/>
        <v>4.6203045462524135E-3</v>
      </c>
    </row>
    <row r="462" spans="1:11" x14ac:dyDescent="0.25">
      <c r="A462" s="7">
        <v>459</v>
      </c>
      <c r="B462" s="7">
        <v>90</v>
      </c>
      <c r="C462" s="1" t="s">
        <v>788</v>
      </c>
      <c r="D462" s="1" t="s">
        <v>299</v>
      </c>
      <c r="E462" s="2" t="s">
        <v>10</v>
      </c>
      <c r="F462" s="2">
        <v>1968</v>
      </c>
      <c r="G462" s="17">
        <v>9.7615740740740739E-2</v>
      </c>
      <c r="H462" s="8" t="s">
        <v>27</v>
      </c>
      <c r="I462" s="7">
        <v>12</v>
      </c>
      <c r="J462" s="7">
        <v>550</v>
      </c>
      <c r="K462" s="20">
        <f t="shared" si="7"/>
        <v>4.6263384237317882E-3</v>
      </c>
    </row>
    <row r="463" spans="1:11" x14ac:dyDescent="0.25">
      <c r="A463" s="7">
        <v>460</v>
      </c>
      <c r="B463" s="7">
        <v>91</v>
      </c>
      <c r="C463" s="1" t="s">
        <v>789</v>
      </c>
      <c r="D463" s="1" t="s">
        <v>24</v>
      </c>
      <c r="E463" s="2" t="s">
        <v>10</v>
      </c>
      <c r="F463" s="2">
        <v>1994</v>
      </c>
      <c r="G463" s="17">
        <v>9.751157407407407E-2</v>
      </c>
      <c r="H463" s="8" t="s">
        <v>40</v>
      </c>
      <c r="I463" s="7">
        <v>14</v>
      </c>
      <c r="J463" s="7">
        <v>174</v>
      </c>
      <c r="K463" s="20">
        <f t="shared" si="7"/>
        <v>4.6214016148850264E-3</v>
      </c>
    </row>
    <row r="464" spans="1:11" x14ac:dyDescent="0.25">
      <c r="A464" s="7">
        <v>461</v>
      </c>
      <c r="B464" s="7">
        <v>370</v>
      </c>
      <c r="C464" s="1" t="s">
        <v>790</v>
      </c>
      <c r="D464" s="1" t="s">
        <v>220</v>
      </c>
      <c r="E464" s="2" t="s">
        <v>10</v>
      </c>
      <c r="F464" s="2">
        <v>1959</v>
      </c>
      <c r="G464" s="17">
        <v>9.7824074074074077E-2</v>
      </c>
      <c r="H464" s="8" t="s">
        <v>33</v>
      </c>
      <c r="I464" s="7">
        <v>29</v>
      </c>
      <c r="J464" s="7">
        <v>370</v>
      </c>
      <c r="K464" s="20">
        <f t="shared" si="7"/>
        <v>4.6362120414253118E-3</v>
      </c>
    </row>
    <row r="465" spans="1:11" x14ac:dyDescent="0.25">
      <c r="A465" s="7">
        <v>462</v>
      </c>
      <c r="B465" s="7">
        <v>371</v>
      </c>
      <c r="C465" s="1" t="s">
        <v>791</v>
      </c>
      <c r="D465" s="1" t="s">
        <v>305</v>
      </c>
      <c r="E465" s="2" t="s">
        <v>10</v>
      </c>
      <c r="F465" s="2">
        <v>1991</v>
      </c>
      <c r="G465" s="17">
        <v>9.795138888888888E-2</v>
      </c>
      <c r="H465" s="8" t="s">
        <v>18</v>
      </c>
      <c r="I465" s="7">
        <v>44</v>
      </c>
      <c r="J465" s="7">
        <v>559</v>
      </c>
      <c r="K465" s="20">
        <f t="shared" si="7"/>
        <v>4.6422459189046856E-3</v>
      </c>
    </row>
    <row r="466" spans="1:11" x14ac:dyDescent="0.25">
      <c r="A466" s="7">
        <v>463</v>
      </c>
      <c r="B466" s="7">
        <v>372</v>
      </c>
      <c r="C466" s="1" t="s">
        <v>792</v>
      </c>
      <c r="D466" s="1" t="s">
        <v>271</v>
      </c>
      <c r="E466" s="2" t="s">
        <v>10</v>
      </c>
      <c r="F466" s="2">
        <v>1959</v>
      </c>
      <c r="G466" s="17">
        <v>9.7638888888888886E-2</v>
      </c>
      <c r="H466" s="8" t="s">
        <v>33</v>
      </c>
      <c r="I466" s="7">
        <v>28</v>
      </c>
      <c r="J466" s="7">
        <v>461</v>
      </c>
      <c r="K466" s="20">
        <f t="shared" si="7"/>
        <v>4.6274354923644019E-3</v>
      </c>
    </row>
    <row r="467" spans="1:11" x14ac:dyDescent="0.25">
      <c r="A467" s="7">
        <v>464</v>
      </c>
      <c r="B467" s="7">
        <v>373</v>
      </c>
      <c r="C467" s="1" t="s">
        <v>793</v>
      </c>
      <c r="D467" s="1" t="s">
        <v>43</v>
      </c>
      <c r="E467" s="2" t="s">
        <v>10</v>
      </c>
      <c r="F467" s="2">
        <v>1991</v>
      </c>
      <c r="G467" s="17">
        <v>9.8055555555555562E-2</v>
      </c>
      <c r="H467" s="8" t="s">
        <v>18</v>
      </c>
      <c r="I467" s="7">
        <v>45</v>
      </c>
      <c r="J467" s="7">
        <v>279</v>
      </c>
      <c r="K467" s="20">
        <f t="shared" si="7"/>
        <v>4.6471827277514482E-3</v>
      </c>
    </row>
    <row r="468" spans="1:11" x14ac:dyDescent="0.25">
      <c r="A468" s="7">
        <v>465</v>
      </c>
      <c r="B468" s="7">
        <v>92</v>
      </c>
      <c r="C468" s="1" t="s">
        <v>794</v>
      </c>
      <c r="D468" s="1" t="s">
        <v>19</v>
      </c>
      <c r="E468" s="2" t="s">
        <v>77</v>
      </c>
      <c r="F468" s="2">
        <v>1979</v>
      </c>
      <c r="G468" s="17">
        <v>9.8414351851851836E-2</v>
      </c>
      <c r="H468" s="8" t="s">
        <v>31</v>
      </c>
      <c r="I468" s="7">
        <v>15</v>
      </c>
      <c r="J468" s="7">
        <v>450</v>
      </c>
      <c r="K468" s="20">
        <f t="shared" si="7"/>
        <v>4.6641872915569585E-3</v>
      </c>
    </row>
    <row r="469" spans="1:11" x14ac:dyDescent="0.25">
      <c r="A469" s="7">
        <v>466</v>
      </c>
      <c r="B469" s="7">
        <v>374</v>
      </c>
      <c r="C469" s="1" t="s">
        <v>795</v>
      </c>
      <c r="D469" s="1" t="s">
        <v>82</v>
      </c>
      <c r="E469" s="2" t="s">
        <v>10</v>
      </c>
      <c r="F469" s="2">
        <v>1957</v>
      </c>
      <c r="G469" s="17">
        <v>9.8923611111111101E-2</v>
      </c>
      <c r="H469" s="8" t="s">
        <v>33</v>
      </c>
      <c r="I469" s="7">
        <v>30</v>
      </c>
      <c r="J469" s="7">
        <v>120</v>
      </c>
      <c r="K469" s="20">
        <f t="shared" si="7"/>
        <v>4.6883228014744597E-3</v>
      </c>
    </row>
    <row r="470" spans="1:11" x14ac:dyDescent="0.25">
      <c r="A470" s="7">
        <v>467</v>
      </c>
      <c r="B470" s="7">
        <v>93</v>
      </c>
      <c r="C470" s="1" t="s">
        <v>796</v>
      </c>
      <c r="D470" s="1" t="s">
        <v>83</v>
      </c>
      <c r="E470" s="2" t="s">
        <v>10</v>
      </c>
      <c r="F470" s="2">
        <v>1959</v>
      </c>
      <c r="G470" s="17">
        <v>9.9224537037037042E-2</v>
      </c>
      <c r="H470" s="8" t="s">
        <v>84</v>
      </c>
      <c r="I470" s="7">
        <v>6</v>
      </c>
      <c r="J470" s="7">
        <v>121</v>
      </c>
      <c r="K470" s="20">
        <f t="shared" si="7"/>
        <v>4.7025846936984373E-3</v>
      </c>
    </row>
    <row r="471" spans="1:11" x14ac:dyDescent="0.25">
      <c r="A471" s="7">
        <v>468</v>
      </c>
      <c r="B471" s="7">
        <v>375</v>
      </c>
      <c r="C471" s="1" t="s">
        <v>797</v>
      </c>
      <c r="D471" s="1" t="s">
        <v>28</v>
      </c>
      <c r="E471" s="2" t="s">
        <v>10</v>
      </c>
      <c r="F471" s="2">
        <v>1953</v>
      </c>
      <c r="G471" s="17">
        <v>9.9108796296296306E-2</v>
      </c>
      <c r="H471" s="8" t="s">
        <v>67</v>
      </c>
      <c r="I471" s="7">
        <v>10</v>
      </c>
      <c r="J471" s="7">
        <v>221</v>
      </c>
      <c r="K471" s="20">
        <f t="shared" si="7"/>
        <v>4.6970993505353695E-3</v>
      </c>
    </row>
    <row r="472" spans="1:11" x14ac:dyDescent="0.25">
      <c r="A472" s="7">
        <v>469</v>
      </c>
      <c r="B472" s="7">
        <v>94</v>
      </c>
      <c r="C472" s="1" t="s">
        <v>798</v>
      </c>
      <c r="D472" s="1" t="s">
        <v>24</v>
      </c>
      <c r="E472" s="2" t="s">
        <v>10</v>
      </c>
      <c r="F472" s="2">
        <v>1993</v>
      </c>
      <c r="G472" s="17">
        <v>9.8969907407407409E-2</v>
      </c>
      <c r="H472" s="8" t="s">
        <v>40</v>
      </c>
      <c r="I472" s="7">
        <v>15</v>
      </c>
      <c r="J472" s="7">
        <v>118</v>
      </c>
      <c r="K472" s="20">
        <f t="shared" si="7"/>
        <v>4.6905169387396872E-3</v>
      </c>
    </row>
    <row r="473" spans="1:11" x14ac:dyDescent="0.25">
      <c r="A473" s="7">
        <v>470</v>
      </c>
      <c r="B473" s="7">
        <v>376</v>
      </c>
      <c r="C473" s="1" t="s">
        <v>799</v>
      </c>
      <c r="D473" s="1" t="s">
        <v>24</v>
      </c>
      <c r="E473" s="2" t="s">
        <v>10</v>
      </c>
      <c r="F473" s="2">
        <v>1964</v>
      </c>
      <c r="G473" s="17">
        <v>9.9652777777777771E-2</v>
      </c>
      <c r="H473" s="8" t="s">
        <v>11</v>
      </c>
      <c r="I473" s="7">
        <v>40</v>
      </c>
      <c r="J473" s="7">
        <v>148</v>
      </c>
      <c r="K473" s="20">
        <f t="shared" si="7"/>
        <v>4.7228804634017896E-3</v>
      </c>
    </row>
    <row r="474" spans="1:11" x14ac:dyDescent="0.25">
      <c r="A474" s="7">
        <v>471</v>
      </c>
      <c r="B474" s="7">
        <v>377</v>
      </c>
      <c r="C474" s="1" t="s">
        <v>800</v>
      </c>
      <c r="D474" s="1" t="s">
        <v>19</v>
      </c>
      <c r="E474" s="2" t="s">
        <v>10</v>
      </c>
      <c r="F474" s="2">
        <v>1982</v>
      </c>
      <c r="G474" s="17">
        <v>9.9606481481481476E-2</v>
      </c>
      <c r="H474" s="8" t="s">
        <v>20</v>
      </c>
      <c r="I474" s="7">
        <v>48</v>
      </c>
      <c r="J474" s="7">
        <v>79</v>
      </c>
      <c r="K474" s="20">
        <f t="shared" si="7"/>
        <v>4.7206863261365622E-3</v>
      </c>
    </row>
    <row r="475" spans="1:11" x14ac:dyDescent="0.25">
      <c r="A475" s="7">
        <v>472</v>
      </c>
      <c r="B475" s="7">
        <v>378</v>
      </c>
      <c r="C475" s="1" t="s">
        <v>801</v>
      </c>
      <c r="D475" s="1" t="s">
        <v>224</v>
      </c>
      <c r="E475" s="2" t="s">
        <v>10</v>
      </c>
      <c r="F475" s="2">
        <v>1965</v>
      </c>
      <c r="G475" s="17">
        <v>9.9988425925925925E-2</v>
      </c>
      <c r="H475" s="8" t="s">
        <v>16</v>
      </c>
      <c r="I475" s="7">
        <v>58</v>
      </c>
      <c r="J475" s="7">
        <v>375</v>
      </c>
      <c r="K475" s="20">
        <f t="shared" si="7"/>
        <v>4.7387879585746879E-3</v>
      </c>
    </row>
    <row r="476" spans="1:11" x14ac:dyDescent="0.25">
      <c r="A476" s="7">
        <v>473</v>
      </c>
      <c r="B476" s="7">
        <v>95</v>
      </c>
      <c r="C476" s="1" t="s">
        <v>802</v>
      </c>
      <c r="D476" s="1" t="s">
        <v>112</v>
      </c>
      <c r="E476" s="2" t="s">
        <v>10</v>
      </c>
      <c r="F476" s="2">
        <v>1953</v>
      </c>
      <c r="G476" s="17">
        <v>0.10030092592592593</v>
      </c>
      <c r="H476" s="8" t="s">
        <v>113</v>
      </c>
      <c r="I476" s="7">
        <v>3</v>
      </c>
      <c r="J476" s="7">
        <v>173</v>
      </c>
      <c r="K476" s="20">
        <f t="shared" si="7"/>
        <v>4.7535983851149724E-3</v>
      </c>
    </row>
    <row r="477" spans="1:11" x14ac:dyDescent="0.25">
      <c r="A477" s="7">
        <v>474</v>
      </c>
      <c r="B477" s="7">
        <v>96</v>
      </c>
      <c r="C477" s="1" t="s">
        <v>803</v>
      </c>
      <c r="D477" s="1" t="s">
        <v>90</v>
      </c>
      <c r="E477" s="2" t="s">
        <v>10</v>
      </c>
      <c r="F477" s="2">
        <v>1950</v>
      </c>
      <c r="G477" s="17">
        <v>0.10145833333333333</v>
      </c>
      <c r="H477" s="8" t="s">
        <v>113</v>
      </c>
      <c r="I477" s="7">
        <v>4</v>
      </c>
      <c r="J477" s="7">
        <v>364</v>
      </c>
      <c r="K477" s="20">
        <f t="shared" si="7"/>
        <v>4.8084518167456555E-3</v>
      </c>
    </row>
    <row r="478" spans="1:11" x14ac:dyDescent="0.25">
      <c r="A478" s="7">
        <v>475</v>
      </c>
      <c r="B478" s="7">
        <v>97</v>
      </c>
      <c r="C478" s="1" t="s">
        <v>804</v>
      </c>
      <c r="D478" s="1" t="s">
        <v>43</v>
      </c>
      <c r="E478" s="2" t="s">
        <v>77</v>
      </c>
      <c r="F478" s="2">
        <v>1985</v>
      </c>
      <c r="G478" s="17">
        <v>0.10130787037037037</v>
      </c>
      <c r="H478" s="8" t="s">
        <v>39</v>
      </c>
      <c r="I478" s="7">
        <v>15</v>
      </c>
      <c r="J478" s="7">
        <v>265</v>
      </c>
      <c r="K478" s="20">
        <f t="shared" si="7"/>
        <v>4.8013208706336663E-3</v>
      </c>
    </row>
    <row r="479" spans="1:11" x14ac:dyDescent="0.25">
      <c r="A479" s="7">
        <v>476</v>
      </c>
      <c r="B479" s="7">
        <v>379</v>
      </c>
      <c r="C479" s="1" t="s">
        <v>805</v>
      </c>
      <c r="D479" s="1" t="s">
        <v>148</v>
      </c>
      <c r="E479" s="2" t="s">
        <v>10</v>
      </c>
      <c r="F479" s="2">
        <v>1953</v>
      </c>
      <c r="G479" s="17">
        <v>0.10168981481481482</v>
      </c>
      <c r="H479" s="8" t="s">
        <v>67</v>
      </c>
      <c r="I479" s="7">
        <v>11</v>
      </c>
      <c r="J479" s="7">
        <v>241</v>
      </c>
      <c r="K479" s="20">
        <f t="shared" si="7"/>
        <v>4.819422503071792E-3</v>
      </c>
    </row>
    <row r="480" spans="1:11" x14ac:dyDescent="0.25">
      <c r="A480" s="7">
        <v>477</v>
      </c>
      <c r="B480" s="7">
        <v>98</v>
      </c>
      <c r="C480" s="1" t="s">
        <v>806</v>
      </c>
      <c r="D480" s="1" t="s">
        <v>24</v>
      </c>
      <c r="E480" s="2" t="s">
        <v>10</v>
      </c>
      <c r="F480" s="2">
        <v>1978</v>
      </c>
      <c r="G480" s="17">
        <v>0.10185185185185186</v>
      </c>
      <c r="H480" s="8" t="s">
        <v>31</v>
      </c>
      <c r="I480" s="7">
        <v>16</v>
      </c>
      <c r="J480" s="7">
        <v>333</v>
      </c>
      <c r="K480" s="20">
        <f t="shared" si="7"/>
        <v>4.8271019835000881E-3</v>
      </c>
    </row>
    <row r="481" spans="1:11" x14ac:dyDescent="0.25">
      <c r="A481" s="7">
        <v>478</v>
      </c>
      <c r="B481" s="7">
        <v>380</v>
      </c>
      <c r="C481" s="1" t="s">
        <v>807</v>
      </c>
      <c r="D481" s="1" t="s">
        <v>24</v>
      </c>
      <c r="E481" s="2" t="s">
        <v>10</v>
      </c>
      <c r="F481" s="2">
        <v>1992</v>
      </c>
      <c r="G481" s="17">
        <v>0.10189814814814814</v>
      </c>
      <c r="H481" s="8" t="s">
        <v>18</v>
      </c>
      <c r="I481" s="7">
        <v>46</v>
      </c>
      <c r="J481" s="7">
        <v>182</v>
      </c>
      <c r="K481" s="20">
        <f t="shared" si="7"/>
        <v>4.8292961207653147E-3</v>
      </c>
    </row>
    <row r="482" spans="1:11" x14ac:dyDescent="0.25">
      <c r="A482" s="7">
        <v>479</v>
      </c>
      <c r="B482" s="7">
        <v>381</v>
      </c>
      <c r="C482" s="1" t="s">
        <v>808</v>
      </c>
      <c r="D482" s="1" t="s">
        <v>190</v>
      </c>
      <c r="E482" s="2" t="s">
        <v>10</v>
      </c>
      <c r="F482" s="2">
        <v>1958</v>
      </c>
      <c r="G482" s="17">
        <v>0.10221064814814813</v>
      </c>
      <c r="H482" s="8" t="s">
        <v>33</v>
      </c>
      <c r="I482" s="7">
        <v>31</v>
      </c>
      <c r="J482" s="7">
        <v>325</v>
      </c>
      <c r="K482" s="20">
        <f t="shared" si="7"/>
        <v>4.8441065473055983E-3</v>
      </c>
    </row>
    <row r="483" spans="1:11" x14ac:dyDescent="0.25">
      <c r="A483" s="7">
        <v>480</v>
      </c>
      <c r="B483" s="7">
        <v>382</v>
      </c>
      <c r="C483" s="1" t="s">
        <v>809</v>
      </c>
      <c r="D483" s="1" t="s">
        <v>127</v>
      </c>
      <c r="E483" s="2" t="s">
        <v>10</v>
      </c>
      <c r="F483" s="2">
        <v>1953</v>
      </c>
      <c r="G483" s="17">
        <v>0.10249999999999999</v>
      </c>
      <c r="H483" s="8" t="s">
        <v>67</v>
      </c>
      <c r="I483" s="7">
        <v>12</v>
      </c>
      <c r="J483" s="7">
        <v>17</v>
      </c>
      <c r="K483" s="20">
        <f t="shared" si="7"/>
        <v>4.8578199052132691E-3</v>
      </c>
    </row>
    <row r="484" spans="1:11" x14ac:dyDescent="0.25">
      <c r="A484" s="7">
        <v>481</v>
      </c>
      <c r="B484" s="7">
        <v>383</v>
      </c>
      <c r="C484" s="1" t="s">
        <v>810</v>
      </c>
      <c r="D484" s="1" t="s">
        <v>28</v>
      </c>
      <c r="E484" s="2" t="s">
        <v>10</v>
      </c>
      <c r="F484" s="2">
        <v>1972</v>
      </c>
      <c r="G484" s="17">
        <v>0.10317129629629629</v>
      </c>
      <c r="H484" s="8" t="s">
        <v>37</v>
      </c>
      <c r="I484" s="7">
        <v>53</v>
      </c>
      <c r="J484" s="7">
        <v>554</v>
      </c>
      <c r="K484" s="20">
        <f t="shared" si="7"/>
        <v>4.8896348955590656E-3</v>
      </c>
    </row>
    <row r="485" spans="1:11" x14ac:dyDescent="0.25">
      <c r="A485" s="7">
        <v>482</v>
      </c>
      <c r="B485" s="7">
        <v>99</v>
      </c>
      <c r="C485" s="1" t="s">
        <v>811</v>
      </c>
      <c r="D485" s="1" t="s">
        <v>285</v>
      </c>
      <c r="E485" s="2" t="s">
        <v>10</v>
      </c>
      <c r="F485" s="2">
        <v>1959</v>
      </c>
      <c r="G485" s="17">
        <v>0.1030787037037037</v>
      </c>
      <c r="H485" s="8" t="s">
        <v>84</v>
      </c>
      <c r="I485" s="7">
        <v>7</v>
      </c>
      <c r="J485" s="7">
        <v>486</v>
      </c>
      <c r="K485" s="20">
        <f t="shared" si="7"/>
        <v>4.8852466210286107E-3</v>
      </c>
    </row>
    <row r="486" spans="1:11" x14ac:dyDescent="0.25">
      <c r="A486" s="7">
        <v>483</v>
      </c>
      <c r="B486" s="7">
        <v>384</v>
      </c>
      <c r="C486" s="1" t="s">
        <v>812</v>
      </c>
      <c r="D486" s="1" t="s">
        <v>126</v>
      </c>
      <c r="E486" s="2" t="s">
        <v>10</v>
      </c>
      <c r="F486" s="2">
        <v>1954</v>
      </c>
      <c r="G486" s="17">
        <v>0.10324074074074074</v>
      </c>
      <c r="H486" s="8" t="s">
        <v>67</v>
      </c>
      <c r="I486" s="7">
        <v>13</v>
      </c>
      <c r="J486" s="7">
        <v>202</v>
      </c>
      <c r="K486" s="20">
        <f t="shared" si="7"/>
        <v>4.8929261014569068E-3</v>
      </c>
    </row>
    <row r="487" spans="1:11" x14ac:dyDescent="0.25">
      <c r="A487" s="7">
        <v>484</v>
      </c>
      <c r="B487" s="7">
        <v>100</v>
      </c>
      <c r="C487" s="1" t="s">
        <v>813</v>
      </c>
      <c r="D487" s="1" t="s">
        <v>30</v>
      </c>
      <c r="E487" s="2" t="s">
        <v>10</v>
      </c>
      <c r="F487" s="2">
        <v>1976</v>
      </c>
      <c r="G487" s="17">
        <v>0.10334490740740741</v>
      </c>
      <c r="H487" s="8" t="s">
        <v>31</v>
      </c>
      <c r="I487" s="7">
        <v>17</v>
      </c>
      <c r="J487" s="7">
        <v>31</v>
      </c>
      <c r="K487" s="20">
        <f t="shared" si="7"/>
        <v>4.8978629103036686E-3</v>
      </c>
    </row>
    <row r="488" spans="1:11" x14ac:dyDescent="0.25">
      <c r="A488" s="7">
        <v>485</v>
      </c>
      <c r="B488" s="7">
        <v>101</v>
      </c>
      <c r="C488" s="1" t="s">
        <v>814</v>
      </c>
      <c r="D488" s="1" t="s">
        <v>30</v>
      </c>
      <c r="E488" s="2" t="s">
        <v>10</v>
      </c>
      <c r="F488" s="2">
        <v>1963</v>
      </c>
      <c r="G488" s="17">
        <v>0.10333333333333333</v>
      </c>
      <c r="H488" s="8" t="s">
        <v>32</v>
      </c>
      <c r="I488" s="7">
        <v>6</v>
      </c>
      <c r="J488" s="7">
        <v>32</v>
      </c>
      <c r="K488" s="20">
        <f t="shared" si="7"/>
        <v>4.8973143759873617E-3</v>
      </c>
    </row>
    <row r="489" spans="1:11" x14ac:dyDescent="0.25">
      <c r="A489" s="7">
        <v>486</v>
      </c>
      <c r="B489" s="7">
        <v>102</v>
      </c>
      <c r="C489" s="1" t="s">
        <v>815</v>
      </c>
      <c r="D489" s="1" t="s">
        <v>30</v>
      </c>
      <c r="E489" s="2" t="s">
        <v>10</v>
      </c>
      <c r="F489" s="2">
        <v>1972</v>
      </c>
      <c r="G489" s="17">
        <v>0.10332175925925925</v>
      </c>
      <c r="H489" s="8" t="s">
        <v>12</v>
      </c>
      <c r="I489" s="7">
        <v>13</v>
      </c>
      <c r="J489" s="7">
        <v>34</v>
      </c>
      <c r="K489" s="20">
        <f t="shared" si="7"/>
        <v>4.896765841671054E-3</v>
      </c>
    </row>
    <row r="490" spans="1:11" x14ac:dyDescent="0.25">
      <c r="A490" s="7">
        <v>487</v>
      </c>
      <c r="B490" s="7">
        <v>103</v>
      </c>
      <c r="C490" s="1" t="s">
        <v>816</v>
      </c>
      <c r="D490" s="1" t="s">
        <v>43</v>
      </c>
      <c r="E490" s="2" t="s">
        <v>10</v>
      </c>
      <c r="F490" s="2">
        <v>1984</v>
      </c>
      <c r="G490" s="17">
        <v>0.10358796296296297</v>
      </c>
      <c r="H490" s="8" t="s">
        <v>62</v>
      </c>
      <c r="I490" s="7">
        <v>12</v>
      </c>
      <c r="J490" s="7">
        <v>98</v>
      </c>
      <c r="K490" s="20">
        <f t="shared" si="7"/>
        <v>4.9093821309461119E-3</v>
      </c>
    </row>
    <row r="491" spans="1:11" x14ac:dyDescent="0.25">
      <c r="A491" s="7">
        <v>488</v>
      </c>
      <c r="B491" s="7">
        <v>104</v>
      </c>
      <c r="C491" s="1" t="s">
        <v>817</v>
      </c>
      <c r="D491" s="1" t="s">
        <v>43</v>
      </c>
      <c r="E491" s="2" t="s">
        <v>10</v>
      </c>
      <c r="F491" s="2">
        <v>1966</v>
      </c>
      <c r="G491" s="17">
        <v>0.1034837962962963</v>
      </c>
      <c r="H491" s="8" t="s">
        <v>27</v>
      </c>
      <c r="I491" s="7">
        <v>13</v>
      </c>
      <c r="J491" s="7">
        <v>263</v>
      </c>
      <c r="K491" s="20">
        <f t="shared" si="7"/>
        <v>4.9044453220993501E-3</v>
      </c>
    </row>
    <row r="492" spans="1:11" x14ac:dyDescent="0.25">
      <c r="A492" s="7">
        <v>489</v>
      </c>
      <c r="B492" s="7">
        <v>105</v>
      </c>
      <c r="C492" s="1" t="s">
        <v>818</v>
      </c>
      <c r="D492" s="1" t="s">
        <v>242</v>
      </c>
      <c r="E492" s="2" t="s">
        <v>10</v>
      </c>
      <c r="F492" s="2">
        <v>1964</v>
      </c>
      <c r="G492" s="17">
        <v>0.10341435185185184</v>
      </c>
      <c r="H492" s="8" t="s">
        <v>32</v>
      </c>
      <c r="I492" s="7">
        <v>7</v>
      </c>
      <c r="J492" s="7">
        <v>406</v>
      </c>
      <c r="K492" s="20">
        <f t="shared" si="7"/>
        <v>4.9011541162015089E-3</v>
      </c>
    </row>
    <row r="493" spans="1:11" x14ac:dyDescent="0.25">
      <c r="A493" s="7">
        <v>490</v>
      </c>
      <c r="B493" s="7">
        <v>385</v>
      </c>
      <c r="C493" s="1" t="s">
        <v>819</v>
      </c>
      <c r="D493" s="1" t="s">
        <v>111</v>
      </c>
      <c r="E493" s="2" t="s">
        <v>10</v>
      </c>
      <c r="F493" s="2">
        <v>1972</v>
      </c>
      <c r="G493" s="17">
        <v>0.10365740740740741</v>
      </c>
      <c r="H493" s="8" t="s">
        <v>37</v>
      </c>
      <c r="I493" s="7">
        <v>54</v>
      </c>
      <c r="J493" s="7">
        <v>171</v>
      </c>
      <c r="K493" s="20">
        <f t="shared" si="7"/>
        <v>4.9126733368439523E-3</v>
      </c>
    </row>
    <row r="494" spans="1:11" x14ac:dyDescent="0.25">
      <c r="A494" s="7">
        <v>491</v>
      </c>
      <c r="B494" s="7">
        <v>106</v>
      </c>
      <c r="C494" s="1" t="s">
        <v>820</v>
      </c>
      <c r="D494" s="1" t="s">
        <v>19</v>
      </c>
      <c r="E494" s="2" t="s">
        <v>10</v>
      </c>
      <c r="F494" s="2">
        <v>1968</v>
      </c>
      <c r="G494" s="17">
        <v>0.10369212962962963</v>
      </c>
      <c r="H494" s="8" t="s">
        <v>27</v>
      </c>
      <c r="I494" s="7">
        <v>14</v>
      </c>
      <c r="J494" s="7">
        <v>101</v>
      </c>
      <c r="K494" s="20">
        <f t="shared" si="7"/>
        <v>4.9143189397928737E-3</v>
      </c>
    </row>
    <row r="495" spans="1:11" x14ac:dyDescent="0.25">
      <c r="A495" s="7">
        <v>492</v>
      </c>
      <c r="B495" s="7">
        <v>107</v>
      </c>
      <c r="C495" s="1" t="s">
        <v>821</v>
      </c>
      <c r="D495" s="1" t="s">
        <v>90</v>
      </c>
      <c r="E495" s="2" t="s">
        <v>10</v>
      </c>
      <c r="F495" s="2">
        <v>1966</v>
      </c>
      <c r="G495" s="17">
        <v>0.10385416666666668</v>
      </c>
      <c r="H495" s="8" t="s">
        <v>27</v>
      </c>
      <c r="I495" s="7">
        <v>15</v>
      </c>
      <c r="J495" s="7">
        <v>153</v>
      </c>
      <c r="K495" s="20">
        <f t="shared" si="7"/>
        <v>4.921998420221169E-3</v>
      </c>
    </row>
    <row r="496" spans="1:11" x14ac:dyDescent="0.25">
      <c r="A496" s="7">
        <v>493</v>
      </c>
      <c r="B496" s="7">
        <v>108</v>
      </c>
      <c r="C496" s="1" t="s">
        <v>822</v>
      </c>
      <c r="D496" s="1" t="s">
        <v>90</v>
      </c>
      <c r="E496" s="2" t="s">
        <v>10</v>
      </c>
      <c r="F496" s="2">
        <v>1957</v>
      </c>
      <c r="G496" s="17">
        <v>0.10386574074074073</v>
      </c>
      <c r="H496" s="8" t="s">
        <v>84</v>
      </c>
      <c r="I496" s="7">
        <v>8</v>
      </c>
      <c r="J496" s="7">
        <v>465</v>
      </c>
      <c r="K496" s="20">
        <f t="shared" si="7"/>
        <v>4.922546954537475E-3</v>
      </c>
    </row>
    <row r="497" spans="1:11" x14ac:dyDescent="0.25">
      <c r="A497" s="7">
        <v>494</v>
      </c>
      <c r="B497" s="7">
        <v>109</v>
      </c>
      <c r="C497" s="1" t="s">
        <v>823</v>
      </c>
      <c r="D497" s="1" t="s">
        <v>43</v>
      </c>
      <c r="E497" s="2" t="s">
        <v>77</v>
      </c>
      <c r="F497" s="2">
        <v>1983</v>
      </c>
      <c r="G497" s="17">
        <v>0.10450231481481481</v>
      </c>
      <c r="H497" s="8" t="s">
        <v>62</v>
      </c>
      <c r="I497" s="7">
        <v>13</v>
      </c>
      <c r="J497" s="7">
        <v>255</v>
      </c>
      <c r="K497" s="20">
        <f t="shared" si="7"/>
        <v>4.9527163419343509E-3</v>
      </c>
    </row>
    <row r="498" spans="1:11" x14ac:dyDescent="0.25">
      <c r="A498" s="7">
        <v>495</v>
      </c>
      <c r="B498" s="7">
        <v>110</v>
      </c>
      <c r="C498" s="1" t="s">
        <v>824</v>
      </c>
      <c r="D498" s="1" t="s">
        <v>123</v>
      </c>
      <c r="E498" s="2" t="s">
        <v>10</v>
      </c>
      <c r="F498" s="2">
        <v>1956</v>
      </c>
      <c r="G498" s="17">
        <v>0.10454861111111112</v>
      </c>
      <c r="H498" s="8" t="s">
        <v>84</v>
      </c>
      <c r="I498" s="7">
        <v>9</v>
      </c>
      <c r="J498" s="7">
        <v>193</v>
      </c>
      <c r="K498" s="20">
        <f t="shared" si="7"/>
        <v>4.9549104791995792E-3</v>
      </c>
    </row>
    <row r="499" spans="1:11" x14ac:dyDescent="0.25">
      <c r="A499" s="7">
        <v>496</v>
      </c>
      <c r="B499" s="7">
        <v>386</v>
      </c>
      <c r="C499" s="1" t="s">
        <v>825</v>
      </c>
      <c r="D499" s="1" t="s">
        <v>24</v>
      </c>
      <c r="E499" s="2" t="s">
        <v>10</v>
      </c>
      <c r="F499" s="2">
        <v>1958</v>
      </c>
      <c r="G499" s="17">
        <v>0.10469907407407408</v>
      </c>
      <c r="H499" s="8" t="s">
        <v>33</v>
      </c>
      <c r="I499" s="7">
        <v>32</v>
      </c>
      <c r="J499" s="7">
        <v>180</v>
      </c>
      <c r="K499" s="20">
        <f t="shared" si="7"/>
        <v>4.9620414253115676E-3</v>
      </c>
    </row>
    <row r="500" spans="1:11" x14ac:dyDescent="0.25">
      <c r="A500" s="7">
        <v>497</v>
      </c>
      <c r="B500" s="7">
        <v>387</v>
      </c>
      <c r="C500" s="1" t="s">
        <v>826</v>
      </c>
      <c r="D500" s="1" t="s">
        <v>30</v>
      </c>
      <c r="E500" s="2" t="s">
        <v>10</v>
      </c>
      <c r="F500" s="2">
        <v>1959</v>
      </c>
      <c r="G500" s="17">
        <v>0.10695601851851851</v>
      </c>
      <c r="H500" s="8" t="s">
        <v>33</v>
      </c>
      <c r="I500" s="7">
        <v>33</v>
      </c>
      <c r="J500" s="7">
        <v>33</v>
      </c>
      <c r="K500" s="20">
        <f t="shared" si="7"/>
        <v>5.0690056169913978E-3</v>
      </c>
    </row>
    <row r="501" spans="1:11" x14ac:dyDescent="0.25">
      <c r="A501" s="7">
        <v>498</v>
      </c>
      <c r="B501" s="7">
        <v>388</v>
      </c>
      <c r="C501" s="1" t="s">
        <v>827</v>
      </c>
      <c r="D501" s="1" t="s">
        <v>179</v>
      </c>
      <c r="E501" s="2" t="s">
        <v>10</v>
      </c>
      <c r="F501" s="2">
        <v>1976</v>
      </c>
      <c r="G501" s="17">
        <v>0.10689814814814814</v>
      </c>
      <c r="H501" s="8" t="s">
        <v>14</v>
      </c>
      <c r="I501" s="7">
        <v>57</v>
      </c>
      <c r="J501" s="7">
        <v>303</v>
      </c>
      <c r="K501" s="20">
        <f t="shared" si="7"/>
        <v>5.0662629454098643E-3</v>
      </c>
    </row>
    <row r="502" spans="1:11" x14ac:dyDescent="0.25">
      <c r="A502" s="7">
        <v>499</v>
      </c>
      <c r="B502" s="7">
        <v>111</v>
      </c>
      <c r="C502" s="1" t="s">
        <v>828</v>
      </c>
      <c r="D502" s="1" t="s">
        <v>150</v>
      </c>
      <c r="E502" s="2" t="s">
        <v>10</v>
      </c>
      <c r="F502" s="2">
        <v>1988</v>
      </c>
      <c r="G502" s="17">
        <v>0.10699074074074073</v>
      </c>
      <c r="H502" s="8" t="s">
        <v>39</v>
      </c>
      <c r="I502" s="7">
        <v>16</v>
      </c>
      <c r="J502" s="7">
        <v>246</v>
      </c>
      <c r="K502" s="20">
        <f t="shared" si="7"/>
        <v>5.0706512199403184E-3</v>
      </c>
    </row>
    <row r="503" spans="1:11" x14ac:dyDescent="0.25">
      <c r="A503" s="7">
        <v>500</v>
      </c>
      <c r="B503" s="7">
        <v>112</v>
      </c>
      <c r="C503" s="1" t="s">
        <v>829</v>
      </c>
      <c r="D503" s="1" t="s">
        <v>24</v>
      </c>
      <c r="E503" s="2" t="s">
        <v>10</v>
      </c>
      <c r="F503" s="2">
        <v>1994</v>
      </c>
      <c r="G503" s="17">
        <v>0.10699074074074073</v>
      </c>
      <c r="H503" s="8" t="s">
        <v>40</v>
      </c>
      <c r="I503" s="7">
        <v>16</v>
      </c>
      <c r="J503" s="7">
        <v>359</v>
      </c>
      <c r="K503" s="20">
        <f t="shared" si="7"/>
        <v>5.0706512199403184E-3</v>
      </c>
    </row>
    <row r="504" spans="1:11" x14ac:dyDescent="0.25">
      <c r="A504" s="7">
        <v>501</v>
      </c>
      <c r="B504" s="7">
        <v>113</v>
      </c>
      <c r="C504" s="1" t="s">
        <v>830</v>
      </c>
      <c r="D504" s="1" t="s">
        <v>139</v>
      </c>
      <c r="E504" s="2" t="s">
        <v>10</v>
      </c>
      <c r="F504" s="2">
        <v>1968</v>
      </c>
      <c r="G504" s="17">
        <v>0.10748842592592593</v>
      </c>
      <c r="H504" s="8" t="s">
        <v>27</v>
      </c>
      <c r="I504" s="7">
        <v>16</v>
      </c>
      <c r="J504" s="7">
        <v>218</v>
      </c>
      <c r="K504" s="20">
        <f t="shared" si="7"/>
        <v>5.0942381955415127E-3</v>
      </c>
    </row>
    <row r="505" spans="1:11" x14ac:dyDescent="0.25">
      <c r="A505" s="7">
        <v>502</v>
      </c>
      <c r="B505" s="7">
        <v>114</v>
      </c>
      <c r="C505" s="1" t="s">
        <v>831</v>
      </c>
      <c r="D505" s="1" t="s">
        <v>253</v>
      </c>
      <c r="E505" s="2" t="s">
        <v>10</v>
      </c>
      <c r="F505" s="2">
        <v>1955</v>
      </c>
      <c r="G505" s="17">
        <v>0.10744212962962962</v>
      </c>
      <c r="H505" s="8" t="s">
        <v>84</v>
      </c>
      <c r="I505" s="7">
        <v>10</v>
      </c>
      <c r="J505" s="7">
        <v>432</v>
      </c>
      <c r="K505" s="20">
        <f t="shared" si="7"/>
        <v>5.0920440582762853E-3</v>
      </c>
    </row>
    <row r="506" spans="1:11" x14ac:dyDescent="0.25">
      <c r="A506" s="7">
        <v>503</v>
      </c>
      <c r="B506" s="7">
        <v>115</v>
      </c>
      <c r="C506" s="1" t="s">
        <v>832</v>
      </c>
      <c r="D506" s="1" t="s">
        <v>24</v>
      </c>
      <c r="E506" s="2" t="s">
        <v>77</v>
      </c>
      <c r="F506" s="2">
        <v>1994</v>
      </c>
      <c r="G506" s="17">
        <v>0.10802083333333333</v>
      </c>
      <c r="H506" s="8" t="s">
        <v>40</v>
      </c>
      <c r="I506" s="7">
        <v>17</v>
      </c>
      <c r="J506" s="7">
        <v>276</v>
      </c>
      <c r="K506" s="20">
        <f t="shared" si="7"/>
        <v>5.1194707740916268E-3</v>
      </c>
    </row>
    <row r="507" spans="1:11" x14ac:dyDescent="0.25">
      <c r="A507" s="7">
        <v>504</v>
      </c>
      <c r="B507" s="7">
        <v>389</v>
      </c>
      <c r="C507" s="1" t="s">
        <v>833</v>
      </c>
      <c r="D507" s="1" t="s">
        <v>30</v>
      </c>
      <c r="E507" s="2" t="s">
        <v>10</v>
      </c>
      <c r="F507" s="2">
        <v>1970</v>
      </c>
      <c r="G507" s="17">
        <v>0.10825231481481483</v>
      </c>
      <c r="H507" s="8" t="s">
        <v>37</v>
      </c>
      <c r="I507" s="7">
        <v>55</v>
      </c>
      <c r="J507" s="7">
        <v>114</v>
      </c>
      <c r="K507" s="20">
        <f t="shared" si="7"/>
        <v>5.1304414604177642E-3</v>
      </c>
    </row>
    <row r="508" spans="1:11" x14ac:dyDescent="0.25">
      <c r="A508" s="7">
        <v>505</v>
      </c>
      <c r="B508" s="7">
        <v>116</v>
      </c>
      <c r="C508" s="1" t="s">
        <v>834</v>
      </c>
      <c r="D508" s="1" t="s">
        <v>51</v>
      </c>
      <c r="E508" s="2" t="s">
        <v>10</v>
      </c>
      <c r="F508" s="2">
        <v>1974</v>
      </c>
      <c r="G508" s="17">
        <v>0.10843750000000001</v>
      </c>
      <c r="H508" s="8" t="s">
        <v>12</v>
      </c>
      <c r="I508" s="7">
        <v>14</v>
      </c>
      <c r="J508" s="7">
        <v>56</v>
      </c>
      <c r="K508" s="20">
        <f t="shared" si="7"/>
        <v>5.1392180094786731E-3</v>
      </c>
    </row>
    <row r="509" spans="1:11" x14ac:dyDescent="0.25">
      <c r="A509" s="7">
        <v>506</v>
      </c>
      <c r="B509" s="7">
        <v>390</v>
      </c>
      <c r="C509" s="1" t="s">
        <v>835</v>
      </c>
      <c r="D509" s="1" t="s">
        <v>24</v>
      </c>
      <c r="E509" s="2" t="s">
        <v>10</v>
      </c>
      <c r="F509" s="2">
        <v>1967</v>
      </c>
      <c r="G509" s="17">
        <v>0.10907407407407409</v>
      </c>
      <c r="H509" s="8" t="s">
        <v>16</v>
      </c>
      <c r="I509" s="7">
        <v>59</v>
      </c>
      <c r="J509" s="7">
        <v>419</v>
      </c>
      <c r="K509" s="20">
        <f t="shared" si="7"/>
        <v>5.169387396875549E-3</v>
      </c>
    </row>
    <row r="510" spans="1:11" x14ac:dyDescent="0.25">
      <c r="A510" s="7">
        <v>507</v>
      </c>
      <c r="B510" s="7">
        <v>117</v>
      </c>
      <c r="C510" s="1" t="s">
        <v>836</v>
      </c>
      <c r="D510" s="1" t="s">
        <v>24</v>
      </c>
      <c r="E510" s="2" t="s">
        <v>10</v>
      </c>
      <c r="F510" s="2">
        <v>1968</v>
      </c>
      <c r="G510" s="17">
        <v>0.10909722222222222</v>
      </c>
      <c r="H510" s="8" t="s">
        <v>27</v>
      </c>
      <c r="I510" s="7">
        <v>17</v>
      </c>
      <c r="J510" s="7">
        <v>420</v>
      </c>
      <c r="K510" s="20">
        <f t="shared" si="7"/>
        <v>5.1704844655081619E-3</v>
      </c>
    </row>
    <row r="511" spans="1:11" x14ac:dyDescent="0.25">
      <c r="A511" s="7">
        <v>508</v>
      </c>
      <c r="B511" s="7">
        <v>391</v>
      </c>
      <c r="C511" s="1" t="s">
        <v>837</v>
      </c>
      <c r="D511" s="1" t="s">
        <v>54</v>
      </c>
      <c r="E511" s="2" t="s">
        <v>10</v>
      </c>
      <c r="F511" s="2">
        <v>1985</v>
      </c>
      <c r="G511" s="17">
        <v>0.1090162037037037</v>
      </c>
      <c r="H511" s="8" t="s">
        <v>25</v>
      </c>
      <c r="I511" s="7">
        <v>35</v>
      </c>
      <c r="J511" s="7">
        <v>59</v>
      </c>
      <c r="K511" s="20">
        <f t="shared" si="7"/>
        <v>5.1666447252940138E-3</v>
      </c>
    </row>
    <row r="512" spans="1:11" x14ac:dyDescent="0.25">
      <c r="A512" s="7">
        <v>509</v>
      </c>
      <c r="B512" s="7">
        <v>392</v>
      </c>
      <c r="C512" s="1" t="s">
        <v>838</v>
      </c>
      <c r="D512" s="1" t="s">
        <v>256</v>
      </c>
      <c r="E512" s="2" t="s">
        <v>10</v>
      </c>
      <c r="F512" s="2">
        <v>1951</v>
      </c>
      <c r="G512" s="17">
        <v>0.11116898148148148</v>
      </c>
      <c r="H512" s="8" t="s">
        <v>67</v>
      </c>
      <c r="I512" s="7">
        <v>14</v>
      </c>
      <c r="J512" s="7">
        <v>428</v>
      </c>
      <c r="K512" s="20">
        <f t="shared" si="7"/>
        <v>5.268672108127084E-3</v>
      </c>
    </row>
    <row r="513" spans="1:11" x14ac:dyDescent="0.25">
      <c r="A513" s="7">
        <v>510</v>
      </c>
      <c r="B513" s="7">
        <v>393</v>
      </c>
      <c r="C513" s="1" t="s">
        <v>839</v>
      </c>
      <c r="D513" s="1" t="s">
        <v>65</v>
      </c>
      <c r="E513" s="2" t="s">
        <v>10</v>
      </c>
      <c r="F513" s="2">
        <v>1941</v>
      </c>
      <c r="G513" s="17">
        <v>0.11185185185185186</v>
      </c>
      <c r="H513" s="8" t="s">
        <v>89</v>
      </c>
      <c r="I513" s="7">
        <v>1</v>
      </c>
      <c r="J513" s="7">
        <v>16</v>
      </c>
      <c r="K513" s="20">
        <f t="shared" si="7"/>
        <v>5.3010356327891873E-3</v>
      </c>
    </row>
    <row r="514" spans="1:11" x14ac:dyDescent="0.25">
      <c r="A514" s="7">
        <v>511</v>
      </c>
      <c r="B514" s="7">
        <v>394</v>
      </c>
      <c r="C514" s="1" t="s">
        <v>840</v>
      </c>
      <c r="D514" s="1" t="s">
        <v>92</v>
      </c>
      <c r="E514" s="2" t="s">
        <v>10</v>
      </c>
      <c r="F514" s="2">
        <v>1954</v>
      </c>
      <c r="G514" s="17">
        <v>0.11146990740740741</v>
      </c>
      <c r="H514" s="8" t="s">
        <v>67</v>
      </c>
      <c r="I514" s="7">
        <v>15</v>
      </c>
      <c r="J514" s="7">
        <v>134</v>
      </c>
      <c r="K514" s="20">
        <f t="shared" si="7"/>
        <v>5.2829340003510616E-3</v>
      </c>
    </row>
    <row r="515" spans="1:11" x14ac:dyDescent="0.25">
      <c r="A515" s="7">
        <v>512</v>
      </c>
      <c r="B515" s="7">
        <v>118</v>
      </c>
      <c r="C515" s="1" t="s">
        <v>841</v>
      </c>
      <c r="D515" s="1" t="s">
        <v>127</v>
      </c>
      <c r="E515" s="2" t="s">
        <v>10</v>
      </c>
      <c r="F515" s="2">
        <v>1953</v>
      </c>
      <c r="G515" s="17">
        <v>0.11221064814814814</v>
      </c>
      <c r="H515" s="8" t="s">
        <v>113</v>
      </c>
      <c r="I515" s="7">
        <v>5</v>
      </c>
      <c r="J515" s="7">
        <v>224</v>
      </c>
      <c r="K515" s="20">
        <f t="shared" si="7"/>
        <v>5.3180401965946984E-3</v>
      </c>
    </row>
    <row r="516" spans="1:11" x14ac:dyDescent="0.25">
      <c r="A516" s="7">
        <v>513</v>
      </c>
      <c r="B516" s="7">
        <v>119</v>
      </c>
      <c r="C516" s="1" t="s">
        <v>842</v>
      </c>
      <c r="D516" s="1" t="s">
        <v>127</v>
      </c>
      <c r="E516" s="2" t="s">
        <v>10</v>
      </c>
      <c r="F516" s="2">
        <v>1949</v>
      </c>
      <c r="G516" s="17">
        <v>0.11222222222222222</v>
      </c>
      <c r="H516" s="8" t="s">
        <v>282</v>
      </c>
      <c r="I516" s="7">
        <v>1</v>
      </c>
      <c r="J516" s="7">
        <v>505</v>
      </c>
      <c r="K516" s="20">
        <f t="shared" si="7"/>
        <v>5.3185887309110053E-3</v>
      </c>
    </row>
    <row r="517" spans="1:11" x14ac:dyDescent="0.25">
      <c r="A517" s="7">
        <v>514</v>
      </c>
      <c r="B517" s="7">
        <v>120</v>
      </c>
      <c r="C517" s="1" t="s">
        <v>843</v>
      </c>
      <c r="D517" s="1" t="s">
        <v>24</v>
      </c>
      <c r="E517" s="2" t="s">
        <v>10</v>
      </c>
      <c r="F517" s="2">
        <v>1970</v>
      </c>
      <c r="G517" s="17">
        <v>0.11206018518518518</v>
      </c>
      <c r="H517" s="8" t="s">
        <v>12</v>
      </c>
      <c r="I517" s="7">
        <v>15</v>
      </c>
      <c r="J517" s="7">
        <v>433</v>
      </c>
      <c r="K517" s="20">
        <f t="shared" ref="K517:K528" si="8">G517/$F$1</f>
        <v>5.3109092504827092E-3</v>
      </c>
    </row>
    <row r="518" spans="1:11" x14ac:dyDescent="0.25">
      <c r="A518" s="7">
        <v>515</v>
      </c>
      <c r="B518" s="7">
        <v>395</v>
      </c>
      <c r="C518" s="1" t="s">
        <v>844</v>
      </c>
      <c r="D518" s="1" t="s">
        <v>66</v>
      </c>
      <c r="E518" s="2" t="s">
        <v>10</v>
      </c>
      <c r="F518" s="2">
        <v>1951</v>
      </c>
      <c r="G518" s="17">
        <v>0.11215277777777777</v>
      </c>
      <c r="H518" s="8" t="s">
        <v>67</v>
      </c>
      <c r="I518" s="7">
        <v>16</v>
      </c>
      <c r="J518" s="7">
        <v>82</v>
      </c>
      <c r="K518" s="20">
        <f t="shared" si="8"/>
        <v>5.3152975250131641E-3</v>
      </c>
    </row>
    <row r="519" spans="1:11" x14ac:dyDescent="0.25">
      <c r="A519" s="7">
        <v>516</v>
      </c>
      <c r="B519" s="7">
        <v>396</v>
      </c>
      <c r="C519" s="1" t="s">
        <v>845</v>
      </c>
      <c r="D519" s="1" t="s">
        <v>118</v>
      </c>
      <c r="E519" s="2" t="s">
        <v>10</v>
      </c>
      <c r="F519" s="2">
        <v>1982</v>
      </c>
      <c r="G519" s="17">
        <v>0.11295138888888889</v>
      </c>
      <c r="H519" s="8" t="s">
        <v>20</v>
      </c>
      <c r="I519" s="7">
        <v>49</v>
      </c>
      <c r="J519" s="7">
        <v>184</v>
      </c>
      <c r="K519" s="20">
        <f t="shared" si="8"/>
        <v>5.3531463928383361E-3</v>
      </c>
    </row>
    <row r="520" spans="1:11" x14ac:dyDescent="0.25">
      <c r="A520" s="7">
        <v>517</v>
      </c>
      <c r="B520" s="7">
        <v>121</v>
      </c>
      <c r="C520" s="1" t="s">
        <v>846</v>
      </c>
      <c r="D520" s="1" t="s">
        <v>189</v>
      </c>
      <c r="E520" s="2" t="s">
        <v>10</v>
      </c>
      <c r="F520" s="2">
        <v>1979</v>
      </c>
      <c r="G520" s="17">
        <v>0.11505787037037037</v>
      </c>
      <c r="H520" s="8" t="s">
        <v>31</v>
      </c>
      <c r="I520" s="7">
        <v>18</v>
      </c>
      <c r="J520" s="7">
        <v>324</v>
      </c>
      <c r="K520" s="20">
        <f t="shared" si="8"/>
        <v>5.4529796384061779E-3</v>
      </c>
    </row>
    <row r="521" spans="1:11" x14ac:dyDescent="0.25">
      <c r="A521" s="7">
        <v>518</v>
      </c>
      <c r="B521" s="7">
        <v>397</v>
      </c>
      <c r="C521" s="1" t="s">
        <v>847</v>
      </c>
      <c r="D521" s="1" t="s">
        <v>258</v>
      </c>
      <c r="E521" s="2" t="s">
        <v>10</v>
      </c>
      <c r="F521" s="2">
        <v>1975</v>
      </c>
      <c r="G521" s="17">
        <v>0.11506944444444445</v>
      </c>
      <c r="H521" s="8" t="s">
        <v>14</v>
      </c>
      <c r="I521" s="7">
        <v>58</v>
      </c>
      <c r="J521" s="7">
        <v>438</v>
      </c>
      <c r="K521" s="20">
        <f t="shared" si="8"/>
        <v>5.4535281727224856E-3</v>
      </c>
    </row>
    <row r="522" spans="1:11" x14ac:dyDescent="0.25">
      <c r="A522" s="7">
        <v>519</v>
      </c>
      <c r="B522" s="7">
        <v>398</v>
      </c>
      <c r="C522" s="1" t="s">
        <v>848</v>
      </c>
      <c r="D522" s="1" t="s">
        <v>320</v>
      </c>
      <c r="E522" s="2" t="s">
        <v>10</v>
      </c>
      <c r="F522" s="2">
        <v>1949</v>
      </c>
      <c r="G522" s="17">
        <v>0.11702546296296296</v>
      </c>
      <c r="H522" s="8" t="s">
        <v>223</v>
      </c>
      <c r="I522" s="7">
        <v>4</v>
      </c>
      <c r="J522" s="7">
        <v>538</v>
      </c>
      <c r="K522" s="20">
        <f t="shared" si="8"/>
        <v>5.546230472178339E-3</v>
      </c>
    </row>
    <row r="523" spans="1:11" x14ac:dyDescent="0.25">
      <c r="A523" s="7">
        <v>520</v>
      </c>
      <c r="B523" s="7">
        <v>399</v>
      </c>
      <c r="C523" s="1" t="s">
        <v>849</v>
      </c>
      <c r="D523" s="1" t="s">
        <v>19</v>
      </c>
      <c r="E523" s="2" t="s">
        <v>94</v>
      </c>
      <c r="F523" s="2">
        <v>1948</v>
      </c>
      <c r="G523" s="17">
        <v>0.11707175925925926</v>
      </c>
      <c r="H523" s="8" t="s">
        <v>223</v>
      </c>
      <c r="I523" s="7">
        <v>5</v>
      </c>
      <c r="J523" s="7">
        <v>449</v>
      </c>
      <c r="K523" s="20">
        <f t="shared" si="8"/>
        <v>5.5484246094435665E-3</v>
      </c>
    </row>
    <row r="524" spans="1:11" x14ac:dyDescent="0.25">
      <c r="A524" s="7">
        <v>521</v>
      </c>
      <c r="B524" s="7">
        <v>122</v>
      </c>
      <c r="C524" s="1" t="s">
        <v>850</v>
      </c>
      <c r="D524" s="1" t="s">
        <v>247</v>
      </c>
      <c r="E524" s="2" t="s">
        <v>10</v>
      </c>
      <c r="F524" s="2">
        <v>1969</v>
      </c>
      <c r="G524" s="17">
        <v>0.1215625</v>
      </c>
      <c r="H524" s="8" t="s">
        <v>27</v>
      </c>
      <c r="I524" s="7">
        <v>18</v>
      </c>
      <c r="J524" s="7">
        <v>424</v>
      </c>
      <c r="K524" s="20">
        <f t="shared" si="8"/>
        <v>5.7612559241706158E-3</v>
      </c>
    </row>
    <row r="525" spans="1:11" x14ac:dyDescent="0.25">
      <c r="A525" s="7">
        <v>522</v>
      </c>
      <c r="B525" s="7">
        <v>400</v>
      </c>
      <c r="C525" s="1" t="s">
        <v>851</v>
      </c>
      <c r="D525" s="1" t="s">
        <v>28</v>
      </c>
      <c r="E525" s="2" t="s">
        <v>10</v>
      </c>
      <c r="F525" s="2">
        <v>1956</v>
      </c>
      <c r="G525" s="17">
        <v>0.12450231481481482</v>
      </c>
      <c r="H525" s="8" t="s">
        <v>33</v>
      </c>
      <c r="I525" s="7">
        <v>34</v>
      </c>
      <c r="J525" s="7">
        <v>531</v>
      </c>
      <c r="K525" s="20">
        <f t="shared" si="8"/>
        <v>5.9005836405125502E-3</v>
      </c>
    </row>
    <row r="526" spans="1:11" x14ac:dyDescent="0.25">
      <c r="A526" s="7">
        <v>523</v>
      </c>
      <c r="B526" s="7">
        <v>401</v>
      </c>
      <c r="C526" s="1" t="s">
        <v>852</v>
      </c>
      <c r="D526" s="1" t="s">
        <v>140</v>
      </c>
      <c r="E526" s="2" t="s">
        <v>77</v>
      </c>
      <c r="F526" s="2">
        <v>1991</v>
      </c>
      <c r="G526" s="17">
        <v>0.12631944444444446</v>
      </c>
      <c r="H526" s="8" t="s">
        <v>18</v>
      </c>
      <c r="I526" s="7">
        <v>47</v>
      </c>
      <c r="J526" s="7">
        <v>219</v>
      </c>
      <c r="K526" s="20">
        <f t="shared" si="8"/>
        <v>5.9867035281727229E-3</v>
      </c>
    </row>
    <row r="527" spans="1:11" x14ac:dyDescent="0.25">
      <c r="A527" s="7">
        <v>524</v>
      </c>
      <c r="B527" s="7">
        <v>123</v>
      </c>
      <c r="C527" s="1" t="s">
        <v>853</v>
      </c>
      <c r="D527" s="1" t="s">
        <v>140</v>
      </c>
      <c r="E527" s="2" t="s">
        <v>77</v>
      </c>
      <c r="F527" s="2">
        <v>1987</v>
      </c>
      <c r="G527" s="17">
        <v>0.12631944444444446</v>
      </c>
      <c r="H527" s="8" t="s">
        <v>39</v>
      </c>
      <c r="I527" s="7">
        <v>17</v>
      </c>
      <c r="J527" s="7">
        <v>220</v>
      </c>
      <c r="K527" s="20">
        <f t="shared" si="8"/>
        <v>5.9867035281727229E-3</v>
      </c>
    </row>
    <row r="528" spans="1:11" x14ac:dyDescent="0.25">
      <c r="A528" s="7">
        <v>525</v>
      </c>
      <c r="B528" s="7">
        <v>402</v>
      </c>
      <c r="C528" s="1" t="s">
        <v>854</v>
      </c>
      <c r="D528" s="1" t="s">
        <v>24</v>
      </c>
      <c r="E528" s="2" t="s">
        <v>10</v>
      </c>
      <c r="F528" s="2">
        <v>1953</v>
      </c>
      <c r="G528" s="17">
        <v>0.12836805555555555</v>
      </c>
      <c r="H528" s="8" t="s">
        <v>67</v>
      </c>
      <c r="I528" s="7">
        <v>17</v>
      </c>
      <c r="J528" s="7">
        <v>176</v>
      </c>
      <c r="K528" s="20">
        <f t="shared" si="8"/>
        <v>6.0837941021590304E-3</v>
      </c>
    </row>
  </sheetData>
  <autoFilter ref="A3:K528" xr:uid="{00000000-0009-0000-0000-000002000000}"/>
  <mergeCells count="3">
    <mergeCell ref="D1:E1"/>
    <mergeCell ref="G1:H1"/>
    <mergeCell ref="J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7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2" width="7.7265625" style="7" customWidth="1"/>
    <col min="3" max="3" width="32.6328125" style="1" customWidth="1"/>
    <col min="4" max="4" width="29.6328125" style="1" customWidth="1"/>
    <col min="5" max="5" width="6.7265625" style="2" customWidth="1"/>
    <col min="6" max="6" width="7.453125" style="2" bestFit="1" customWidth="1"/>
    <col min="7" max="7" width="11.453125" style="17"/>
    <col min="8" max="8" width="8.7265625" style="8" customWidth="1"/>
    <col min="9" max="9" width="8.81640625" style="7" bestFit="1" customWidth="1"/>
    <col min="10" max="10" width="8.7265625" style="7" customWidth="1"/>
    <col min="11" max="11" width="8.7265625" style="9" customWidth="1"/>
    <col min="12" max="16384" width="11.453125" style="3"/>
  </cols>
  <sheetData>
    <row r="1" spans="1:11" s="6" customFormat="1" x14ac:dyDescent="0.25">
      <c r="A1" s="28" t="str">
        <f>'21,1 km Laufen'!A1</f>
        <v>12. SWE Halbmarathon Ettlingen</v>
      </c>
      <c r="B1" s="28"/>
      <c r="C1" s="28"/>
      <c r="D1" s="26" t="str">
        <f>'21,1 km Laufen'!D1:E1</f>
        <v>SSV - Lauftreff Ettlingen</v>
      </c>
      <c r="E1" s="26"/>
      <c r="F1" s="24">
        <v>21.1</v>
      </c>
      <c r="G1" s="26" t="s">
        <v>329</v>
      </c>
      <c r="H1" s="26"/>
      <c r="J1" s="27">
        <f>'21,1 km Laufen'!J1:J1</f>
        <v>43680</v>
      </c>
      <c r="K1" s="27"/>
    </row>
    <row r="2" spans="1:11" s="5" customFormat="1" x14ac:dyDescent="0.25">
      <c r="A2" s="10" t="s">
        <v>0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8" t="s">
        <v>5</v>
      </c>
      <c r="H2" s="10" t="s">
        <v>7</v>
      </c>
      <c r="I2" s="10" t="s">
        <v>8</v>
      </c>
      <c r="J2" s="10" t="s">
        <v>6</v>
      </c>
      <c r="K2" s="11" t="s">
        <v>9</v>
      </c>
    </row>
    <row r="3" spans="1:11" x14ac:dyDescent="0.25">
      <c r="A3" s="12"/>
      <c r="B3" s="23" t="s">
        <v>13</v>
      </c>
      <c r="C3" s="13">
        <f>SUBTOTAL(3,C4:C846)</f>
        <v>44</v>
      </c>
      <c r="D3" s="14"/>
      <c r="E3" s="15"/>
      <c r="F3" s="15"/>
      <c r="G3" s="19"/>
      <c r="H3" s="15"/>
      <c r="I3" s="15"/>
      <c r="J3" s="15"/>
      <c r="K3" s="16"/>
    </row>
    <row r="4" spans="1:11" x14ac:dyDescent="0.25">
      <c r="A4" s="7">
        <v>1</v>
      </c>
      <c r="B4" s="7">
        <v>1</v>
      </c>
      <c r="C4" s="1" t="s">
        <v>856</v>
      </c>
      <c r="D4" s="1" t="s">
        <v>34</v>
      </c>
      <c r="E4" s="2" t="s">
        <v>10</v>
      </c>
      <c r="F4" s="2">
        <v>1958</v>
      </c>
      <c r="G4" s="17">
        <v>9.7037037037037033E-2</v>
      </c>
      <c r="H4" s="8" t="s">
        <v>35</v>
      </c>
      <c r="I4" s="7">
        <v>1</v>
      </c>
      <c r="J4" s="7">
        <v>1000</v>
      </c>
      <c r="K4" s="20">
        <f>G4/$F$1</f>
        <v>4.5989117079164466E-3</v>
      </c>
    </row>
    <row r="5" spans="1:11" x14ac:dyDescent="0.25">
      <c r="A5" s="7">
        <v>2</v>
      </c>
      <c r="B5" s="7">
        <v>2</v>
      </c>
      <c r="C5" s="1" t="s">
        <v>857</v>
      </c>
      <c r="D5" s="1" t="s">
        <v>83</v>
      </c>
      <c r="E5" s="2" t="s">
        <v>10</v>
      </c>
      <c r="F5" s="2">
        <v>1978</v>
      </c>
      <c r="G5" s="17">
        <v>0.10550925925925926</v>
      </c>
      <c r="H5" s="8" t="s">
        <v>35</v>
      </c>
      <c r="I5" s="7">
        <v>2</v>
      </c>
      <c r="J5" s="7">
        <v>1013</v>
      </c>
      <c r="K5" s="20">
        <f t="shared" ref="K5:K47" si="0">G5/$F$1</f>
        <v>5.0004388274530456E-3</v>
      </c>
    </row>
    <row r="6" spans="1:11" x14ac:dyDescent="0.25">
      <c r="A6" s="7">
        <v>3</v>
      </c>
      <c r="B6" s="7">
        <v>3</v>
      </c>
      <c r="C6" s="1" t="s">
        <v>858</v>
      </c>
      <c r="D6" s="1" t="s">
        <v>270</v>
      </c>
      <c r="E6" s="2" t="s">
        <v>10</v>
      </c>
      <c r="F6" s="2">
        <v>1963</v>
      </c>
      <c r="G6" s="17">
        <v>0.11060185185185185</v>
      </c>
      <c r="H6" s="8" t="s">
        <v>35</v>
      </c>
      <c r="I6" s="7">
        <v>3</v>
      </c>
      <c r="J6" s="7">
        <v>1042</v>
      </c>
      <c r="K6" s="20">
        <f t="shared" si="0"/>
        <v>5.2417939266280493E-3</v>
      </c>
    </row>
    <row r="7" spans="1:11" x14ac:dyDescent="0.25">
      <c r="A7" s="7">
        <v>4</v>
      </c>
      <c r="B7" s="7">
        <v>4</v>
      </c>
      <c r="C7" s="1" t="s">
        <v>859</v>
      </c>
      <c r="D7" s="1" t="s">
        <v>24</v>
      </c>
      <c r="E7" s="2" t="s">
        <v>10</v>
      </c>
      <c r="F7" s="2">
        <v>1999</v>
      </c>
      <c r="G7" s="17">
        <v>0.11166666666666665</v>
      </c>
      <c r="H7" s="8" t="s">
        <v>35</v>
      </c>
      <c r="I7" s="7">
        <v>4</v>
      </c>
      <c r="J7" s="7">
        <v>1031</v>
      </c>
      <c r="K7" s="20">
        <f t="shared" si="0"/>
        <v>5.2922590837282766E-3</v>
      </c>
    </row>
    <row r="8" spans="1:11" x14ac:dyDescent="0.25">
      <c r="A8" s="7">
        <v>5</v>
      </c>
      <c r="B8" s="7">
        <v>5</v>
      </c>
      <c r="C8" s="1" t="s">
        <v>860</v>
      </c>
      <c r="D8" s="1" t="s">
        <v>124</v>
      </c>
      <c r="E8" s="2" t="s">
        <v>10</v>
      </c>
      <c r="F8" s="2">
        <v>1959</v>
      </c>
      <c r="G8" s="17">
        <v>0.11256944444444444</v>
      </c>
      <c r="H8" s="8" t="s">
        <v>35</v>
      </c>
      <c r="I8" s="7">
        <v>5</v>
      </c>
      <c r="J8" s="7">
        <v>1014</v>
      </c>
      <c r="K8" s="20">
        <f t="shared" si="0"/>
        <v>5.3350447604002104E-3</v>
      </c>
    </row>
    <row r="9" spans="1:11" x14ac:dyDescent="0.25">
      <c r="A9" s="7">
        <v>6</v>
      </c>
      <c r="B9" s="7">
        <v>6</v>
      </c>
      <c r="C9" s="1" t="s">
        <v>861</v>
      </c>
      <c r="D9" s="1" t="s">
        <v>255</v>
      </c>
      <c r="E9" s="2" t="s">
        <v>10</v>
      </c>
      <c r="F9" s="2">
        <v>1980</v>
      </c>
      <c r="G9" s="17">
        <v>0.11311342592592592</v>
      </c>
      <c r="H9" s="8" t="s">
        <v>35</v>
      </c>
      <c r="I9" s="7">
        <v>6</v>
      </c>
      <c r="J9" s="7">
        <v>1034</v>
      </c>
      <c r="K9" s="20">
        <f t="shared" si="0"/>
        <v>5.3608258732666314E-3</v>
      </c>
    </row>
    <row r="10" spans="1:11" x14ac:dyDescent="0.25">
      <c r="A10" s="7">
        <v>7</v>
      </c>
      <c r="B10" s="7">
        <v>7</v>
      </c>
      <c r="C10" s="1" t="s">
        <v>862</v>
      </c>
      <c r="D10" s="1" t="s">
        <v>125</v>
      </c>
      <c r="E10" s="2" t="s">
        <v>10</v>
      </c>
      <c r="F10" s="2">
        <v>1976</v>
      </c>
      <c r="G10" s="17">
        <v>0.1141550925925926</v>
      </c>
      <c r="H10" s="8" t="s">
        <v>35</v>
      </c>
      <c r="I10" s="7">
        <v>7</v>
      </c>
      <c r="J10" s="7">
        <v>1016</v>
      </c>
      <c r="K10" s="20">
        <f t="shared" si="0"/>
        <v>5.4101939617342458E-3</v>
      </c>
    </row>
    <row r="11" spans="1:11" x14ac:dyDescent="0.25">
      <c r="A11" s="7">
        <v>8</v>
      </c>
      <c r="B11" s="7">
        <v>8</v>
      </c>
      <c r="C11" s="1" t="s">
        <v>863</v>
      </c>
      <c r="D11" s="1" t="s">
        <v>24</v>
      </c>
      <c r="E11" s="2" t="s">
        <v>10</v>
      </c>
      <c r="F11" s="2">
        <v>1959</v>
      </c>
      <c r="G11" s="17">
        <v>0.1145486111111111</v>
      </c>
      <c r="H11" s="8" t="s">
        <v>35</v>
      </c>
      <c r="I11" s="7">
        <v>8</v>
      </c>
      <c r="J11" s="7">
        <v>1001</v>
      </c>
      <c r="K11" s="20">
        <f t="shared" si="0"/>
        <v>5.4288441284886775E-3</v>
      </c>
    </row>
    <row r="12" spans="1:11" x14ac:dyDescent="0.25">
      <c r="A12" s="7">
        <v>9</v>
      </c>
      <c r="B12" s="7">
        <v>9</v>
      </c>
      <c r="C12" s="1" t="s">
        <v>864</v>
      </c>
      <c r="D12" s="1" t="s">
        <v>153</v>
      </c>
      <c r="E12" s="2" t="s">
        <v>10</v>
      </c>
      <c r="F12" s="2">
        <v>1961</v>
      </c>
      <c r="G12" s="17">
        <v>0.11783564814814813</v>
      </c>
      <c r="H12" s="8" t="s">
        <v>35</v>
      </c>
      <c r="I12" s="7">
        <v>10</v>
      </c>
      <c r="J12" s="7">
        <v>1018</v>
      </c>
      <c r="K12" s="20">
        <f t="shared" si="0"/>
        <v>5.5846278743198162E-3</v>
      </c>
    </row>
    <row r="13" spans="1:11" x14ac:dyDescent="0.25">
      <c r="A13" s="7">
        <v>10</v>
      </c>
      <c r="B13" s="7">
        <v>10</v>
      </c>
      <c r="C13" s="1" t="s">
        <v>865</v>
      </c>
      <c r="D13" s="1" t="s">
        <v>28</v>
      </c>
      <c r="E13" s="2" t="s">
        <v>10</v>
      </c>
      <c r="F13" s="2">
        <v>1949</v>
      </c>
      <c r="G13" s="17">
        <v>0.11780092592592593</v>
      </c>
      <c r="H13" s="8" t="s">
        <v>35</v>
      </c>
      <c r="I13" s="7">
        <v>9</v>
      </c>
      <c r="J13" s="7">
        <v>1038</v>
      </c>
      <c r="K13" s="20">
        <f t="shared" si="0"/>
        <v>5.5829822713708973E-3</v>
      </c>
    </row>
    <row r="14" spans="1:11" x14ac:dyDescent="0.25">
      <c r="A14" s="7">
        <v>11</v>
      </c>
      <c r="B14" s="7">
        <v>11</v>
      </c>
      <c r="C14" s="1" t="s">
        <v>866</v>
      </c>
      <c r="D14" s="1" t="s">
        <v>120</v>
      </c>
      <c r="E14" s="2" t="s">
        <v>10</v>
      </c>
      <c r="F14" s="2">
        <v>1955</v>
      </c>
      <c r="G14" s="17">
        <v>0.11934027777777778</v>
      </c>
      <c r="H14" s="8" t="s">
        <v>35</v>
      </c>
      <c r="I14" s="7">
        <v>11</v>
      </c>
      <c r="J14" s="7">
        <v>1019</v>
      </c>
      <c r="K14" s="20">
        <f t="shared" si="0"/>
        <v>5.6559373354397053E-3</v>
      </c>
    </row>
    <row r="15" spans="1:11" x14ac:dyDescent="0.25">
      <c r="A15" s="7">
        <v>12</v>
      </c>
      <c r="B15" s="7">
        <v>12</v>
      </c>
      <c r="C15" s="1" t="s">
        <v>867</v>
      </c>
      <c r="D15" s="1" t="s">
        <v>64</v>
      </c>
      <c r="E15" s="2" t="s">
        <v>10</v>
      </c>
      <c r="F15" s="2">
        <v>1961</v>
      </c>
      <c r="G15" s="17">
        <v>0.11936342592592593</v>
      </c>
      <c r="H15" s="8" t="s">
        <v>35</v>
      </c>
      <c r="I15" s="7">
        <v>12</v>
      </c>
      <c r="J15" s="7">
        <v>1005</v>
      </c>
      <c r="K15" s="20">
        <f t="shared" si="0"/>
        <v>5.6570344040723182E-3</v>
      </c>
    </row>
    <row r="16" spans="1:11" x14ac:dyDescent="0.25">
      <c r="A16" s="7">
        <v>13</v>
      </c>
      <c r="B16" s="7">
        <v>13</v>
      </c>
      <c r="C16" s="1" t="s">
        <v>868</v>
      </c>
      <c r="D16" s="1" t="s">
        <v>239</v>
      </c>
      <c r="E16" s="2" t="s">
        <v>10</v>
      </c>
      <c r="F16" s="2">
        <v>1969</v>
      </c>
      <c r="G16" s="17">
        <v>0.11940972222222222</v>
      </c>
      <c r="H16" s="8" t="s">
        <v>35</v>
      </c>
      <c r="I16" s="7">
        <v>13</v>
      </c>
      <c r="J16" s="7">
        <v>1032</v>
      </c>
      <c r="K16" s="20">
        <f t="shared" si="0"/>
        <v>5.6592285413375456E-3</v>
      </c>
    </row>
    <row r="17" spans="1:11" x14ac:dyDescent="0.25">
      <c r="A17" s="7">
        <v>14</v>
      </c>
      <c r="B17" s="7">
        <v>1</v>
      </c>
      <c r="C17" s="1" t="s">
        <v>869</v>
      </c>
      <c r="D17" s="1" t="s">
        <v>168</v>
      </c>
      <c r="E17" s="2" t="s">
        <v>10</v>
      </c>
      <c r="F17" s="2">
        <v>1989</v>
      </c>
      <c r="G17" s="17">
        <v>0.11971064814814815</v>
      </c>
      <c r="H17" s="8" t="s">
        <v>50</v>
      </c>
      <c r="I17" s="7">
        <v>1</v>
      </c>
      <c r="J17" s="7">
        <v>1023</v>
      </c>
      <c r="K17" s="20">
        <f t="shared" si="0"/>
        <v>5.6734904335615233E-3</v>
      </c>
    </row>
    <row r="18" spans="1:11" x14ac:dyDescent="0.25">
      <c r="A18" s="7">
        <v>15</v>
      </c>
      <c r="B18" s="7">
        <v>14</v>
      </c>
      <c r="C18" s="1" t="s">
        <v>870</v>
      </c>
      <c r="D18" s="1" t="s">
        <v>175</v>
      </c>
      <c r="E18" s="2" t="s">
        <v>10</v>
      </c>
      <c r="F18" s="2">
        <v>1990</v>
      </c>
      <c r="G18" s="17">
        <v>0.12006944444444445</v>
      </c>
      <c r="H18" s="8" t="s">
        <v>35</v>
      </c>
      <c r="I18" s="7">
        <v>14</v>
      </c>
      <c r="J18" s="7">
        <v>1025</v>
      </c>
      <c r="K18" s="20">
        <f t="shared" si="0"/>
        <v>5.6904949973670352E-3</v>
      </c>
    </row>
    <row r="19" spans="1:11" x14ac:dyDescent="0.25">
      <c r="A19" s="7">
        <v>16</v>
      </c>
      <c r="B19" s="7">
        <v>15</v>
      </c>
      <c r="C19" s="1" t="s">
        <v>871</v>
      </c>
      <c r="D19" s="1" t="s">
        <v>102</v>
      </c>
      <c r="E19" s="2" t="s">
        <v>10</v>
      </c>
      <c r="F19" s="2">
        <v>1959</v>
      </c>
      <c r="G19" s="17">
        <v>0.12128472222222221</v>
      </c>
      <c r="H19" s="8" t="s">
        <v>35</v>
      </c>
      <c r="I19" s="7">
        <v>15</v>
      </c>
      <c r="J19" s="7">
        <v>1024</v>
      </c>
      <c r="K19" s="20">
        <f t="shared" si="0"/>
        <v>5.748091100579251E-3</v>
      </c>
    </row>
    <row r="20" spans="1:11" x14ac:dyDescent="0.25">
      <c r="A20" s="7">
        <v>17</v>
      </c>
      <c r="B20" s="7">
        <v>2</v>
      </c>
      <c r="C20" s="1" t="s">
        <v>872</v>
      </c>
      <c r="D20" s="1" t="s">
        <v>43</v>
      </c>
      <c r="E20" s="2" t="s">
        <v>10</v>
      </c>
      <c r="F20" s="2">
        <v>1959</v>
      </c>
      <c r="G20" s="17">
        <v>0.12318287037037036</v>
      </c>
      <c r="H20" s="8" t="s">
        <v>50</v>
      </c>
      <c r="I20" s="7">
        <v>2</v>
      </c>
      <c r="J20" s="7">
        <v>1010</v>
      </c>
      <c r="K20" s="20">
        <f t="shared" si="0"/>
        <v>5.8380507284535709E-3</v>
      </c>
    </row>
    <row r="21" spans="1:11" x14ac:dyDescent="0.25">
      <c r="A21" s="7">
        <v>18</v>
      </c>
      <c r="B21" s="7">
        <v>16</v>
      </c>
      <c r="C21" s="1" t="s">
        <v>873</v>
      </c>
      <c r="D21" s="1" t="s">
        <v>68</v>
      </c>
      <c r="E21" s="2" t="s">
        <v>10</v>
      </c>
      <c r="F21" s="2">
        <v>1966</v>
      </c>
      <c r="G21" s="17">
        <v>0.12406250000000001</v>
      </c>
      <c r="H21" s="8" t="s">
        <v>35</v>
      </c>
      <c r="I21" s="7">
        <v>16</v>
      </c>
      <c r="J21" s="7">
        <v>1039</v>
      </c>
      <c r="K21" s="20">
        <f t="shared" si="0"/>
        <v>5.879739336492891E-3</v>
      </c>
    </row>
    <row r="22" spans="1:11" x14ac:dyDescent="0.25">
      <c r="A22" s="7">
        <v>19</v>
      </c>
      <c r="B22" s="7">
        <v>17</v>
      </c>
      <c r="C22" s="1" t="s">
        <v>874</v>
      </c>
      <c r="D22" s="1" t="s">
        <v>167</v>
      </c>
      <c r="E22" s="2" t="s">
        <v>10</v>
      </c>
      <c r="F22" s="2">
        <v>1943</v>
      </c>
      <c r="G22" s="17">
        <v>0.12659722222222222</v>
      </c>
      <c r="H22" s="8" t="s">
        <v>35</v>
      </c>
      <c r="I22" s="7">
        <v>17</v>
      </c>
      <c r="J22" s="7">
        <v>1022</v>
      </c>
      <c r="K22" s="20">
        <f t="shared" si="0"/>
        <v>5.999868351764086E-3</v>
      </c>
    </row>
    <row r="23" spans="1:11" x14ac:dyDescent="0.25">
      <c r="A23" s="7">
        <v>20</v>
      </c>
      <c r="B23" s="7">
        <v>18</v>
      </c>
      <c r="C23" s="1" t="s">
        <v>875</v>
      </c>
      <c r="D23" s="1" t="s">
        <v>53</v>
      </c>
      <c r="E23" s="2" t="s">
        <v>10</v>
      </c>
      <c r="F23" s="2">
        <v>1951</v>
      </c>
      <c r="G23" s="17">
        <v>0.12872685185185184</v>
      </c>
      <c r="H23" s="8" t="s">
        <v>35</v>
      </c>
      <c r="I23" s="7">
        <v>18</v>
      </c>
      <c r="J23" s="7">
        <v>1004</v>
      </c>
      <c r="K23" s="20">
        <f t="shared" si="0"/>
        <v>6.1007986659645415E-3</v>
      </c>
    </row>
    <row r="24" spans="1:11" x14ac:dyDescent="0.25">
      <c r="A24" s="7">
        <v>21</v>
      </c>
      <c r="B24" s="7">
        <v>3</v>
      </c>
      <c r="C24" s="1" t="s">
        <v>876</v>
      </c>
      <c r="D24" s="1" t="s">
        <v>192</v>
      </c>
      <c r="E24" s="2" t="s">
        <v>10</v>
      </c>
      <c r="F24" s="2">
        <v>1964</v>
      </c>
      <c r="G24" s="17">
        <v>0.12890046296296295</v>
      </c>
      <c r="H24" s="8" t="s">
        <v>50</v>
      </c>
      <c r="I24" s="7">
        <v>3</v>
      </c>
      <c r="J24" s="7">
        <v>1026</v>
      </c>
      <c r="K24" s="20">
        <f t="shared" si="0"/>
        <v>6.1090266807091445E-3</v>
      </c>
    </row>
    <row r="25" spans="1:11" x14ac:dyDescent="0.25">
      <c r="A25" s="7">
        <v>22</v>
      </c>
      <c r="B25" s="7">
        <v>19</v>
      </c>
      <c r="C25" s="1" t="s">
        <v>877</v>
      </c>
      <c r="D25" s="1" t="s">
        <v>102</v>
      </c>
      <c r="E25" s="2" t="s">
        <v>52</v>
      </c>
      <c r="F25" s="2">
        <v>1957</v>
      </c>
      <c r="G25" s="17">
        <v>0.12902777777777777</v>
      </c>
      <c r="H25" s="8" t="s">
        <v>35</v>
      </c>
      <c r="I25" s="7">
        <v>19</v>
      </c>
      <c r="J25" s="7">
        <v>1012</v>
      </c>
      <c r="K25" s="20">
        <f t="shared" si="0"/>
        <v>6.1150605581885191E-3</v>
      </c>
    </row>
    <row r="26" spans="1:11" x14ac:dyDescent="0.25">
      <c r="A26" s="7">
        <v>23</v>
      </c>
      <c r="B26" s="7">
        <v>20</v>
      </c>
      <c r="C26" s="1" t="s">
        <v>878</v>
      </c>
      <c r="D26" s="1" t="s">
        <v>19</v>
      </c>
      <c r="E26" s="2" t="s">
        <v>10</v>
      </c>
      <c r="F26" s="2">
        <v>1940</v>
      </c>
      <c r="G26" s="17">
        <v>0.13012731481481482</v>
      </c>
      <c r="H26" s="8" t="s">
        <v>35</v>
      </c>
      <c r="I26" s="7">
        <v>20</v>
      </c>
      <c r="J26" s="7">
        <v>1011</v>
      </c>
      <c r="K26" s="20">
        <f t="shared" si="0"/>
        <v>6.1671713182376688E-3</v>
      </c>
    </row>
    <row r="27" spans="1:11" x14ac:dyDescent="0.25">
      <c r="A27" s="7">
        <v>24</v>
      </c>
      <c r="B27" s="7">
        <v>4</v>
      </c>
      <c r="C27" s="1" t="s">
        <v>879</v>
      </c>
      <c r="D27" s="1" t="s">
        <v>65</v>
      </c>
      <c r="E27" s="2" t="s">
        <v>10</v>
      </c>
      <c r="F27" s="2">
        <v>1945</v>
      </c>
      <c r="G27" s="17">
        <v>0.1312962962962963</v>
      </c>
      <c r="H27" s="8" t="s">
        <v>50</v>
      </c>
      <c r="I27" s="7">
        <v>4</v>
      </c>
      <c r="J27" s="7">
        <v>1043</v>
      </c>
      <c r="K27" s="20">
        <f t="shared" si="0"/>
        <v>6.2225732841846579E-3</v>
      </c>
    </row>
    <row r="28" spans="1:11" x14ac:dyDescent="0.25">
      <c r="A28" s="7">
        <v>25</v>
      </c>
      <c r="B28" s="7">
        <v>21</v>
      </c>
      <c r="C28" s="1" t="s">
        <v>855</v>
      </c>
      <c r="D28" s="1" t="s">
        <v>265</v>
      </c>
      <c r="E28" s="2" t="s">
        <v>10</v>
      </c>
      <c r="F28" s="2">
        <v>1946</v>
      </c>
      <c r="G28" s="17">
        <v>0.13146990740740741</v>
      </c>
      <c r="H28" s="8" t="s">
        <v>35</v>
      </c>
      <c r="I28" s="7">
        <v>21</v>
      </c>
      <c r="J28" s="7">
        <v>447</v>
      </c>
      <c r="K28" s="20">
        <f t="shared" si="0"/>
        <v>6.2308012989292609E-3</v>
      </c>
    </row>
    <row r="29" spans="1:11" x14ac:dyDescent="0.25">
      <c r="A29" s="7">
        <v>26</v>
      </c>
      <c r="B29" s="7">
        <v>22</v>
      </c>
      <c r="C29" s="1" t="s">
        <v>880</v>
      </c>
      <c r="D29" s="1" t="s">
        <v>164</v>
      </c>
      <c r="E29" s="2" t="s">
        <v>10</v>
      </c>
      <c r="F29" s="2">
        <v>1955</v>
      </c>
      <c r="G29" s="17">
        <v>0.13159722222222223</v>
      </c>
      <c r="H29" s="8" t="s">
        <v>35</v>
      </c>
      <c r="I29" s="7">
        <v>22</v>
      </c>
      <c r="J29" s="7">
        <v>1021</v>
      </c>
      <c r="K29" s="20">
        <f t="shared" si="0"/>
        <v>6.2368351764086356E-3</v>
      </c>
    </row>
    <row r="30" spans="1:11" x14ac:dyDescent="0.25">
      <c r="A30" s="7">
        <v>27</v>
      </c>
      <c r="B30" s="7">
        <v>5</v>
      </c>
      <c r="C30" s="1" t="s">
        <v>881</v>
      </c>
      <c r="D30" s="1" t="s">
        <v>49</v>
      </c>
      <c r="E30" s="2" t="s">
        <v>10</v>
      </c>
      <c r="F30" s="2">
        <v>1963</v>
      </c>
      <c r="G30" s="17">
        <v>0.13381944444444444</v>
      </c>
      <c r="H30" s="8" t="s">
        <v>50</v>
      </c>
      <c r="I30" s="7">
        <v>5</v>
      </c>
      <c r="J30" s="7">
        <v>1003</v>
      </c>
      <c r="K30" s="20">
        <f t="shared" si="0"/>
        <v>6.342153765139546E-3</v>
      </c>
    </row>
    <row r="31" spans="1:11" x14ac:dyDescent="0.25">
      <c r="A31" s="7">
        <v>28</v>
      </c>
      <c r="B31" s="7">
        <v>23</v>
      </c>
      <c r="C31" s="1" t="s">
        <v>882</v>
      </c>
      <c r="D31" s="1" t="s">
        <v>207</v>
      </c>
      <c r="E31" s="2" t="s">
        <v>10</v>
      </c>
      <c r="F31" s="2">
        <v>1954</v>
      </c>
      <c r="G31" s="17">
        <v>0.13381944444444444</v>
      </c>
      <c r="H31" s="8" t="s">
        <v>35</v>
      </c>
      <c r="I31" s="7">
        <v>23</v>
      </c>
      <c r="J31" s="7">
        <v>1027</v>
      </c>
      <c r="K31" s="20">
        <f t="shared" si="0"/>
        <v>6.342153765139546E-3</v>
      </c>
    </row>
    <row r="32" spans="1:11" x14ac:dyDescent="0.25">
      <c r="A32" s="7">
        <v>29</v>
      </c>
      <c r="B32" s="7">
        <v>6</v>
      </c>
      <c r="C32" s="1" t="s">
        <v>883</v>
      </c>
      <c r="D32" s="1" t="s">
        <v>125</v>
      </c>
      <c r="E32" s="2" t="s">
        <v>10</v>
      </c>
      <c r="F32" s="2">
        <v>1971</v>
      </c>
      <c r="G32" s="17">
        <v>0.13446759259259258</v>
      </c>
      <c r="H32" s="8" t="s">
        <v>50</v>
      </c>
      <c r="I32" s="7">
        <v>6</v>
      </c>
      <c r="J32" s="7">
        <v>1015</v>
      </c>
      <c r="K32" s="20">
        <f t="shared" si="0"/>
        <v>6.3728716868527288E-3</v>
      </c>
    </row>
    <row r="33" spans="1:11" x14ac:dyDescent="0.25">
      <c r="A33" s="7">
        <v>30</v>
      </c>
      <c r="B33" s="7">
        <v>7</v>
      </c>
      <c r="C33" s="1" t="s">
        <v>884</v>
      </c>
      <c r="D33" s="1" t="s">
        <v>24</v>
      </c>
      <c r="E33" s="2" t="s">
        <v>77</v>
      </c>
      <c r="F33" s="2">
        <v>1993</v>
      </c>
      <c r="G33" s="17">
        <v>0.13528935185185184</v>
      </c>
      <c r="H33" s="8" t="s">
        <v>50</v>
      </c>
      <c r="I33" s="7">
        <v>7</v>
      </c>
      <c r="J33" s="7">
        <v>1008</v>
      </c>
      <c r="K33" s="20">
        <f t="shared" si="0"/>
        <v>6.4118176233105137E-3</v>
      </c>
    </row>
    <row r="34" spans="1:11" x14ac:dyDescent="0.25">
      <c r="A34" s="7">
        <v>31</v>
      </c>
      <c r="B34" s="7">
        <v>24</v>
      </c>
      <c r="C34" s="1" t="s">
        <v>885</v>
      </c>
      <c r="D34" s="1" t="s">
        <v>259</v>
      </c>
      <c r="E34" s="2" t="s">
        <v>10</v>
      </c>
      <c r="F34" s="2">
        <v>1960</v>
      </c>
      <c r="G34" s="17">
        <v>0.13592592592592592</v>
      </c>
      <c r="H34" s="8" t="s">
        <v>35</v>
      </c>
      <c r="I34" s="7">
        <v>24</v>
      </c>
      <c r="J34" s="7">
        <v>1035</v>
      </c>
      <c r="K34" s="20">
        <f t="shared" si="0"/>
        <v>6.4419870107073895E-3</v>
      </c>
    </row>
    <row r="35" spans="1:11" x14ac:dyDescent="0.25">
      <c r="A35" s="7">
        <v>32</v>
      </c>
      <c r="B35" s="7">
        <v>25</v>
      </c>
      <c r="C35" s="1" t="s">
        <v>886</v>
      </c>
      <c r="D35" s="1" t="s">
        <v>51</v>
      </c>
      <c r="E35" s="2" t="s">
        <v>10</v>
      </c>
      <c r="F35" s="2">
        <v>1957</v>
      </c>
      <c r="G35" s="17">
        <v>0.13928240740740741</v>
      </c>
      <c r="H35" s="8" t="s">
        <v>35</v>
      </c>
      <c r="I35" s="7">
        <v>25</v>
      </c>
      <c r="J35" s="7">
        <v>1029</v>
      </c>
      <c r="K35" s="20">
        <f t="shared" si="0"/>
        <v>6.6010619624363694E-3</v>
      </c>
    </row>
    <row r="36" spans="1:11" x14ac:dyDescent="0.25">
      <c r="A36" s="7">
        <v>33</v>
      </c>
      <c r="B36" s="7">
        <v>26</v>
      </c>
      <c r="C36" s="1" t="s">
        <v>887</v>
      </c>
      <c r="D36" s="1" t="s">
        <v>102</v>
      </c>
      <c r="E36" s="2" t="s">
        <v>52</v>
      </c>
      <c r="F36" s="2">
        <v>1948</v>
      </c>
      <c r="G36" s="17">
        <v>0.14065972222222223</v>
      </c>
      <c r="H36" s="8" t="s">
        <v>35</v>
      </c>
      <c r="I36" s="7">
        <v>26</v>
      </c>
      <c r="J36" s="7">
        <v>1030</v>
      </c>
      <c r="K36" s="20">
        <f t="shared" si="0"/>
        <v>6.6663375460768821E-3</v>
      </c>
    </row>
    <row r="37" spans="1:11" x14ac:dyDescent="0.25">
      <c r="A37" s="7">
        <v>34</v>
      </c>
      <c r="B37" s="7">
        <v>27</v>
      </c>
      <c r="C37" s="1" t="s">
        <v>888</v>
      </c>
      <c r="D37" s="1" t="s">
        <v>83</v>
      </c>
      <c r="E37" s="2" t="s">
        <v>10</v>
      </c>
      <c r="F37" s="2">
        <v>1962</v>
      </c>
      <c r="G37" s="17">
        <v>0.14106481481481481</v>
      </c>
      <c r="H37" s="8" t="s">
        <v>35</v>
      </c>
      <c r="I37" s="7">
        <v>27</v>
      </c>
      <c r="J37" s="7">
        <v>1007</v>
      </c>
      <c r="K37" s="20">
        <f t="shared" si="0"/>
        <v>6.6855362471476207E-3</v>
      </c>
    </row>
    <row r="38" spans="1:11" x14ac:dyDescent="0.25">
      <c r="A38" s="7">
        <v>35</v>
      </c>
      <c r="B38" s="7">
        <v>28</v>
      </c>
      <c r="C38" s="1" t="s">
        <v>889</v>
      </c>
      <c r="D38" s="1" t="s">
        <v>45</v>
      </c>
      <c r="E38" s="2" t="s">
        <v>10</v>
      </c>
      <c r="F38" s="2">
        <v>1962</v>
      </c>
      <c r="G38" s="17">
        <v>0.1413425925925926</v>
      </c>
      <c r="H38" s="8" t="s">
        <v>35</v>
      </c>
      <c r="I38" s="7">
        <v>28</v>
      </c>
      <c r="J38" s="7">
        <v>1037</v>
      </c>
      <c r="K38" s="20">
        <f t="shared" si="0"/>
        <v>6.6987010707389855E-3</v>
      </c>
    </row>
    <row r="39" spans="1:11" x14ac:dyDescent="0.25">
      <c r="A39" s="7">
        <v>36</v>
      </c>
      <c r="B39" s="7">
        <v>29</v>
      </c>
      <c r="C39" s="1" t="s">
        <v>890</v>
      </c>
      <c r="D39" s="1" t="s">
        <v>79</v>
      </c>
      <c r="E39" s="2" t="s">
        <v>10</v>
      </c>
      <c r="F39" s="2">
        <v>1954</v>
      </c>
      <c r="G39" s="17">
        <v>0.14151620370370369</v>
      </c>
      <c r="H39" s="8" t="s">
        <v>35</v>
      </c>
      <c r="I39" s="7">
        <v>29</v>
      </c>
      <c r="J39" s="7">
        <v>1006</v>
      </c>
      <c r="K39" s="20">
        <f t="shared" si="0"/>
        <v>6.7069290854835867E-3</v>
      </c>
    </row>
    <row r="40" spans="1:11" x14ac:dyDescent="0.25">
      <c r="A40" s="7">
        <v>37</v>
      </c>
      <c r="B40" s="7">
        <v>30</v>
      </c>
      <c r="C40" s="1" t="s">
        <v>891</v>
      </c>
      <c r="D40" s="1" t="s">
        <v>43</v>
      </c>
      <c r="E40" s="2" t="s">
        <v>10</v>
      </c>
      <c r="F40" s="2">
        <v>1955</v>
      </c>
      <c r="G40" s="17">
        <v>0.14393518518518519</v>
      </c>
      <c r="H40" s="8" t="s">
        <v>35</v>
      </c>
      <c r="I40" s="7">
        <v>31</v>
      </c>
      <c r="J40" s="7">
        <v>1009</v>
      </c>
      <c r="K40" s="20">
        <f t="shared" si="0"/>
        <v>6.8215727575917148E-3</v>
      </c>
    </row>
    <row r="41" spans="1:11" x14ac:dyDescent="0.25">
      <c r="A41" s="7">
        <v>38</v>
      </c>
      <c r="B41" s="7">
        <v>31</v>
      </c>
      <c r="C41" s="1" t="s">
        <v>892</v>
      </c>
      <c r="D41" s="1" t="s">
        <v>43</v>
      </c>
      <c r="E41" s="2" t="s">
        <v>77</v>
      </c>
      <c r="F41" s="2">
        <v>1984</v>
      </c>
      <c r="G41" s="17">
        <v>0.1439236111111111</v>
      </c>
      <c r="H41" s="8" t="s">
        <v>35</v>
      </c>
      <c r="I41" s="7">
        <v>30</v>
      </c>
      <c r="J41" s="7">
        <v>1033</v>
      </c>
      <c r="K41" s="20">
        <f t="shared" si="0"/>
        <v>6.821024223275407E-3</v>
      </c>
    </row>
    <row r="42" spans="1:11" x14ac:dyDescent="0.25">
      <c r="A42" s="7">
        <v>39</v>
      </c>
      <c r="B42" s="7">
        <v>32</v>
      </c>
      <c r="C42" s="1" t="s">
        <v>893</v>
      </c>
      <c r="D42" s="1" t="s">
        <v>268</v>
      </c>
      <c r="E42" s="2" t="s">
        <v>10</v>
      </c>
      <c r="F42" s="2">
        <v>1940</v>
      </c>
      <c r="G42" s="17">
        <v>0.1539351851851852</v>
      </c>
      <c r="H42" s="8" t="s">
        <v>35</v>
      </c>
      <c r="I42" s="7">
        <v>32</v>
      </c>
      <c r="J42" s="7">
        <v>1040</v>
      </c>
      <c r="K42" s="20">
        <f t="shared" si="0"/>
        <v>7.2955064068808148E-3</v>
      </c>
    </row>
    <row r="43" spans="1:11" x14ac:dyDescent="0.25">
      <c r="A43" s="7">
        <v>40</v>
      </c>
      <c r="B43" s="7">
        <v>8</v>
      </c>
      <c r="C43" s="1" t="s">
        <v>894</v>
      </c>
      <c r="D43" s="1" t="s">
        <v>267</v>
      </c>
      <c r="E43" s="2" t="s">
        <v>10</v>
      </c>
      <c r="F43" s="2">
        <v>1953</v>
      </c>
      <c r="G43" s="17">
        <v>0.1539699074074074</v>
      </c>
      <c r="H43" s="8" t="s">
        <v>50</v>
      </c>
      <c r="I43" s="7">
        <v>8</v>
      </c>
      <c r="J43" s="7">
        <v>1041</v>
      </c>
      <c r="K43" s="20">
        <f t="shared" si="0"/>
        <v>7.2971520098297346E-3</v>
      </c>
    </row>
    <row r="44" spans="1:11" x14ac:dyDescent="0.25">
      <c r="A44" s="7">
        <v>41</v>
      </c>
      <c r="B44" s="7">
        <v>33</v>
      </c>
      <c r="C44" s="1" t="s">
        <v>895</v>
      </c>
      <c r="D44" s="1" t="s">
        <v>24</v>
      </c>
      <c r="E44" s="2" t="s">
        <v>10</v>
      </c>
      <c r="F44" s="2">
        <v>1966</v>
      </c>
      <c r="G44" s="17">
        <v>0.15606481481481482</v>
      </c>
      <c r="H44" s="8" t="s">
        <v>35</v>
      </c>
      <c r="I44" s="7">
        <v>33</v>
      </c>
      <c r="J44" s="7">
        <v>1017</v>
      </c>
      <c r="K44" s="20">
        <f t="shared" si="0"/>
        <v>7.3964367210812704E-3</v>
      </c>
    </row>
    <row r="45" spans="1:11" x14ac:dyDescent="0.25">
      <c r="A45" s="7">
        <v>42</v>
      </c>
      <c r="B45" s="7">
        <v>9</v>
      </c>
      <c r="C45" s="1" t="s">
        <v>896</v>
      </c>
      <c r="D45" s="1" t="s">
        <v>159</v>
      </c>
      <c r="E45" s="2" t="s">
        <v>10</v>
      </c>
      <c r="F45" s="2">
        <v>1963</v>
      </c>
      <c r="G45" s="17">
        <v>0.15606481481481482</v>
      </c>
      <c r="H45" s="8" t="s">
        <v>50</v>
      </c>
      <c r="I45" s="7">
        <v>9</v>
      </c>
      <c r="J45" s="7">
        <v>1020</v>
      </c>
      <c r="K45" s="20">
        <f t="shared" si="0"/>
        <v>7.3964367210812704E-3</v>
      </c>
    </row>
    <row r="46" spans="1:11" x14ac:dyDescent="0.25">
      <c r="A46" s="7">
        <v>43</v>
      </c>
      <c r="B46" s="7">
        <v>10</v>
      </c>
      <c r="C46" s="1" t="s">
        <v>897</v>
      </c>
      <c r="D46" s="1" t="s">
        <v>51</v>
      </c>
      <c r="E46" s="2" t="s">
        <v>10</v>
      </c>
      <c r="F46" s="2">
        <v>1961</v>
      </c>
      <c r="G46" s="17">
        <v>0.15802083333333333</v>
      </c>
      <c r="H46" s="8" t="s">
        <v>50</v>
      </c>
      <c r="I46" s="7">
        <v>10</v>
      </c>
      <c r="J46" s="7">
        <v>1028</v>
      </c>
      <c r="K46" s="20">
        <f t="shared" si="0"/>
        <v>7.4891390205371246E-3</v>
      </c>
    </row>
    <row r="47" spans="1:11" x14ac:dyDescent="0.25">
      <c r="A47" s="7">
        <v>44</v>
      </c>
      <c r="B47" s="7">
        <v>11</v>
      </c>
      <c r="C47" s="1" t="s">
        <v>898</v>
      </c>
      <c r="D47" s="1" t="s">
        <v>51</v>
      </c>
      <c r="E47" s="2" t="s">
        <v>10</v>
      </c>
      <c r="F47" s="2">
        <v>1988</v>
      </c>
      <c r="G47" s="17">
        <v>0.15804398148148149</v>
      </c>
      <c r="H47" s="8" t="s">
        <v>50</v>
      </c>
      <c r="I47" s="7">
        <v>11</v>
      </c>
      <c r="J47" s="7">
        <v>1036</v>
      </c>
      <c r="K47" s="20">
        <f t="shared" si="0"/>
        <v>7.4902360891697384E-3</v>
      </c>
    </row>
  </sheetData>
  <autoFilter ref="A3:K47" xr:uid="{00000000-0009-0000-0000-000003000000}"/>
  <mergeCells count="4">
    <mergeCell ref="D1:E1"/>
    <mergeCell ref="G1:H1"/>
    <mergeCell ref="J1:K1"/>
    <mergeCell ref="A1:C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21,1 km Laufen</vt:lpstr>
      <vt:lpstr>21,1 km Walking</vt:lpstr>
      <vt:lpstr>'21,1 km Laufen'!Druckbereich</vt:lpstr>
      <vt:lpstr>'21,1 km Walking'!Druckbereich</vt:lpstr>
      <vt:lpstr>'21,1 km Laufen'!Drucktitel</vt:lpstr>
      <vt:lpstr>'21,1 km Walking'!Drucktitel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2019-08-12T20:33:53Z</dcterms:modified>
  <cp:category>Laufinfo.eu</cp:category>
</cp:coreProperties>
</file>