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5_km" sheetId="26" r:id="rId1"/>
    <sheet name="5_km" sheetId="27" r:id="rId2"/>
    <sheet name="5_km_Walking" sheetId="29" r:id="rId3"/>
  </sheets>
  <definedNames>
    <definedName name="_xlnm._FilterDatabase" localSheetId="0" hidden="1">'15_km'!$A$3:$I$298</definedName>
    <definedName name="_xlnm._FilterDatabase" localSheetId="1" hidden="1">'5_km'!$A$3:$I$205</definedName>
    <definedName name="_xlnm._FilterDatabase" localSheetId="2" hidden="1">'5_km_Walking'!$A$3:$I$205</definedName>
    <definedName name="_xlnm.Print_Area" localSheetId="0">'15_km'!$A:$I</definedName>
    <definedName name="_xlnm.Print_Area" localSheetId="1">'5_km'!$A:$I</definedName>
    <definedName name="_xlnm.Print_Area" localSheetId="2">'5_km_Walking'!$A:$I</definedName>
    <definedName name="_xlnm.Print_Titles" localSheetId="0">'15_km'!$1:$2</definedName>
    <definedName name="_xlnm.Print_Titles" localSheetId="1">'5_km'!$1:$2</definedName>
    <definedName name="_xlnm.Print_Titles" localSheetId="2">'5_km_Walking'!$1:$2</definedName>
  </definedNames>
  <calcPr calcId="125725"/>
</workbook>
</file>

<file path=xl/calcChain.xml><?xml version="1.0" encoding="utf-8"?>
<calcChain xmlns="http://schemas.openxmlformats.org/spreadsheetml/2006/main">
  <c r="I5" i="29"/>
  <c r="I6"/>
  <c r="I7"/>
  <c r="I8"/>
  <c r="I9"/>
  <c r="I10"/>
  <c r="I11"/>
  <c r="I12"/>
  <c r="I13"/>
  <c r="I14"/>
  <c r="I15"/>
  <c r="I16"/>
  <c r="I17"/>
  <c r="I18"/>
  <c r="I19"/>
  <c r="I20"/>
  <c r="I5" i="27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B3"/>
  <c r="I5" i="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4"/>
  <c r="I4" i="29"/>
  <c r="B3"/>
  <c r="H1"/>
  <c r="C1"/>
  <c r="A1"/>
  <c r="E1" i="27"/>
  <c r="I4"/>
  <c r="H1"/>
  <c r="C1"/>
  <c r="A1"/>
  <c r="B3" i="26"/>
</calcChain>
</file>

<file path=xl/sharedStrings.xml><?xml version="1.0" encoding="utf-8"?>
<sst xmlns="http://schemas.openxmlformats.org/spreadsheetml/2006/main" count="1527" uniqueCount="729">
  <si>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</si>
  <si>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</si>
  <si>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</si>
  <si>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</si>
  <si>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</si>
  <si>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</si>
  <si>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</si>
  <si>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</si>
  <si>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</si>
  <si>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Karlsruhe</t>
  </si>
  <si>
    <t>M55</t>
  </si>
  <si>
    <t>W45</t>
  </si>
  <si>
    <t>Lauf</t>
  </si>
  <si>
    <t>laufteam rennwerk / LG Region Karlsruhe</t>
  </si>
  <si>
    <t>LSG Karlsruhe</t>
  </si>
  <si>
    <t>Vegan laufen gegen Leiden</t>
  </si>
  <si>
    <t>Tri-Team SSV Ettlingen</t>
  </si>
  <si>
    <t>TV Bretten Triathlon</t>
  </si>
  <si>
    <t>Vfl Sindelfingen Tria</t>
  </si>
  <si>
    <t>Tria Schramberg</t>
  </si>
  <si>
    <t>PSKarlsruhe TRIATHLON</t>
  </si>
  <si>
    <t>Oberwaldmeister</t>
  </si>
  <si>
    <t>Storch&amp;Beller</t>
  </si>
  <si>
    <t>TUS Rüppurr</t>
  </si>
  <si>
    <t>Spfr. Forchheim</t>
  </si>
  <si>
    <t>-</t>
  </si>
  <si>
    <t>LG Brandenkopf</t>
  </si>
  <si>
    <t>TV Forst Triathlon</t>
  </si>
  <si>
    <t>Irrläufer Mühlacker</t>
  </si>
  <si>
    <t>memler.de</t>
  </si>
  <si>
    <t>LT Ettlingen</t>
  </si>
  <si>
    <t>LG MuLi</t>
  </si>
  <si>
    <t>LFV Schutterwald</t>
  </si>
  <si>
    <t>SSC KA/LG Region Karlsruhe</t>
  </si>
  <si>
    <t>Tri-Team SSV Ettlingen/LT Südwest Karlsruhe</t>
  </si>
  <si>
    <t>TV Bad Bergzabern</t>
  </si>
  <si>
    <t>VLG Maximilansau</t>
  </si>
  <si>
    <t>Lambrusco Running</t>
  </si>
  <si>
    <t>Allianz Laufteam</t>
  </si>
  <si>
    <t>Dr. Schneider &amp; Partner Rechtsanwaltsgesellschaft mbB</t>
  </si>
  <si>
    <t>ASV Landen Fechten</t>
  </si>
  <si>
    <t>TV Haueneberstein</t>
  </si>
  <si>
    <t>Wildbad/Hahner Twin Club</t>
  </si>
  <si>
    <t>Offenburg</t>
  </si>
  <si>
    <t>DAV Ettlingen</t>
  </si>
  <si>
    <t>Savon Vivre</t>
  </si>
  <si>
    <t>BSG Fiducia &amp; GAD IT AG</t>
  </si>
  <si>
    <t>CVJM Karlsruhe</t>
  </si>
  <si>
    <t>Haßloch</t>
  </si>
  <si>
    <t>Bruchsal</t>
  </si>
  <si>
    <t>Helmsheim</t>
  </si>
  <si>
    <t>TS Durlach</t>
  </si>
  <si>
    <t>LT Karlsruhe</t>
  </si>
  <si>
    <t>Durlach</t>
  </si>
  <si>
    <t>Hobbyläufer Karlsruhe</t>
  </si>
  <si>
    <t>SSC Karlsruhe</t>
  </si>
  <si>
    <t>Baubüro Vortisch</t>
  </si>
  <si>
    <t>LT Brathähnchen</t>
  </si>
  <si>
    <t>Die Drei langsamen Zwei</t>
  </si>
  <si>
    <t>Handtuchmafia</t>
  </si>
  <si>
    <t>orthoKonzept</t>
  </si>
  <si>
    <t>Rüppurr</t>
  </si>
  <si>
    <t>SG Stern Rastatt</t>
  </si>
  <si>
    <t>FC Bruchsal</t>
  </si>
  <si>
    <t>Gebajos Bilfingen</t>
  </si>
  <si>
    <t>LT Malsch</t>
  </si>
  <si>
    <t>Team Schlüwe</t>
  </si>
  <si>
    <t>SFG Serres</t>
  </si>
  <si>
    <t>TV Eutingen</t>
  </si>
  <si>
    <t>Laufteam PolyOne</t>
  </si>
  <si>
    <t>E.G.O sport akiv</t>
  </si>
  <si>
    <t>Kaunertaler Gipfelkraxler</t>
  </si>
  <si>
    <t>Karlsdorf-Neuthard</t>
  </si>
  <si>
    <t>Praxis Dr. Trips</t>
  </si>
  <si>
    <t>TTG Neckarbischofsheim</t>
  </si>
  <si>
    <t>Leipzig</t>
  </si>
  <si>
    <t>Team Pepe</t>
  </si>
  <si>
    <t>TG Aue Karlsruhe</t>
  </si>
  <si>
    <t>Ich schon wieder/Weiherfeld</t>
  </si>
  <si>
    <t>Mika</t>
  </si>
  <si>
    <t>LT Rheinhessen-Pfalz</t>
  </si>
  <si>
    <t>Badische Stahlkocher</t>
  </si>
  <si>
    <t>Pforzheim</t>
  </si>
  <si>
    <t>Rüppurr läuft</t>
  </si>
  <si>
    <t>Weiherfeld-Dammerstock</t>
  </si>
  <si>
    <t>Ettlingen</t>
  </si>
  <si>
    <t>Mr. Frost</t>
  </si>
  <si>
    <t>TV Wössingen</t>
  </si>
  <si>
    <t>Three6ty</t>
  </si>
  <si>
    <t>Kant-Gymnasium Karlsruhe</t>
  </si>
  <si>
    <t>AGOSI Läuft</t>
  </si>
  <si>
    <t>LT Bettmerhorn</t>
  </si>
  <si>
    <t>Hagenbach</t>
  </si>
  <si>
    <t>Asosi Läuft</t>
  </si>
  <si>
    <t>Kölle Alaaf</t>
  </si>
  <si>
    <t>SchriftenWerkstatt</t>
  </si>
  <si>
    <t>Lauftreff Michelin Karlsruhe</t>
  </si>
  <si>
    <t>Blanco Kenianos</t>
  </si>
  <si>
    <t>JLG Waldbronn</t>
  </si>
  <si>
    <t>VSV Büchig</t>
  </si>
  <si>
    <t>FC Südstern</t>
  </si>
  <si>
    <t>Steinläufer Reichenbach</t>
  </si>
  <si>
    <t>bio power Wüst</t>
  </si>
  <si>
    <t>Langensteinbach</t>
  </si>
  <si>
    <t>LT Neureut</t>
  </si>
  <si>
    <t>Waldbronn</t>
  </si>
  <si>
    <t>El caracol de Beiertheim</t>
  </si>
  <si>
    <t>Pfinztal</t>
  </si>
  <si>
    <t>für Mama</t>
  </si>
  <si>
    <t>Büffel 16</t>
  </si>
  <si>
    <t>Heidelberg</t>
  </si>
  <si>
    <t>Post Südstadt Karlsruhe (PSK)</t>
  </si>
  <si>
    <t>Crossfit 227 Karlsruhe</t>
  </si>
  <si>
    <t>Weg da vorne</t>
  </si>
  <si>
    <t>TRT Remchingen</t>
  </si>
  <si>
    <t>Team K&amp;K</t>
  </si>
  <si>
    <t>LT Südwest Karlsruhe</t>
  </si>
  <si>
    <t>Alte Herren Altlußheim</t>
  </si>
  <si>
    <t>Lichtbund Ka</t>
  </si>
  <si>
    <t>BBBank Runners</t>
  </si>
  <si>
    <t>Hasenverein</t>
  </si>
  <si>
    <t>Landau in der Pfalz</t>
  </si>
  <si>
    <t>Lauftreff Malsch</t>
  </si>
  <si>
    <t>LG-Hardt</t>
  </si>
  <si>
    <t>Rhein Radar Runners</t>
  </si>
  <si>
    <t>Weiherfeld</t>
  </si>
  <si>
    <t>Go for Rintheim</t>
  </si>
  <si>
    <t>Effringen</t>
  </si>
  <si>
    <t>VLG Maximiliansau</t>
  </si>
  <si>
    <t>SFC Rheinstetten</t>
  </si>
  <si>
    <t>Ettlingen-Schöllbronn</t>
  </si>
  <si>
    <t>Karlsbad</t>
  </si>
  <si>
    <t>Lauftreff TV Bretten</t>
  </si>
  <si>
    <t>kein Bier vor vier</t>
  </si>
  <si>
    <t>SG Stadtwerke Karlsruhe</t>
  </si>
  <si>
    <t>run4fun</t>
  </si>
  <si>
    <t>LT Annaberg</t>
  </si>
  <si>
    <t>Team Laufcampus</t>
  </si>
  <si>
    <t>LT Philippsburg</t>
  </si>
  <si>
    <t>Rheinstetten</t>
  </si>
  <si>
    <t>DUV</t>
  </si>
  <si>
    <t>Eggenstein-Leopoldshafen</t>
  </si>
  <si>
    <t>Judo Runners ;-)</t>
  </si>
  <si>
    <t>Bretten</t>
  </si>
  <si>
    <t>Quattro Marathoni</t>
  </si>
  <si>
    <t>Wolfsrudel</t>
  </si>
  <si>
    <t>LT TSV Graben</t>
  </si>
  <si>
    <t>Aspach</t>
  </si>
  <si>
    <t>Stuttgart</t>
  </si>
  <si>
    <t>BSG Kleiberit</t>
  </si>
  <si>
    <t>Schmidtis</t>
  </si>
  <si>
    <t>Bährenstark</t>
  </si>
  <si>
    <t>Karlsruhe Südweststadt</t>
  </si>
  <si>
    <t>LG Neckar-Enz</t>
  </si>
  <si>
    <t>Bietigheim</t>
  </si>
  <si>
    <t>Wüstenrot Württembergische Vers.</t>
  </si>
  <si>
    <t>Karlsruher Lemminge</t>
  </si>
  <si>
    <t>LG Region Karlsruhe</t>
  </si>
  <si>
    <t>Lauffreunde Widdern</t>
  </si>
  <si>
    <t>Neulingen</t>
  </si>
  <si>
    <t>ASL ROBERTSAU</t>
  </si>
  <si>
    <t>LG Rülzheim</t>
  </si>
  <si>
    <t>Bosch Runners</t>
  </si>
  <si>
    <t>Naveco Betschdorf</t>
  </si>
  <si>
    <t>Sporthaus Sommerlatt</t>
  </si>
  <si>
    <t>AAF</t>
  </si>
  <si>
    <t>Leonberg</t>
  </si>
  <si>
    <t>SC Önsbach</t>
  </si>
  <si>
    <t>Do Machsch Was Mit</t>
  </si>
  <si>
    <t>SG KIT</t>
  </si>
  <si>
    <t>Ambrosini</t>
  </si>
  <si>
    <t>SG Stern Gaggenau</t>
  </si>
  <si>
    <t>TSV Weingarten</t>
  </si>
  <si>
    <t>Bensheim</t>
  </si>
  <si>
    <t>TB Wilferdingen</t>
  </si>
  <si>
    <t>SV Langensteinbach</t>
  </si>
  <si>
    <t>TSG Blankenloch</t>
  </si>
  <si>
    <t>LT SSC Karlsruhe</t>
  </si>
  <si>
    <t>Remchingen</t>
  </si>
  <si>
    <t>THREE6TY</t>
  </si>
  <si>
    <t>TB Gaggenau</t>
  </si>
  <si>
    <t>die flitzenden pizzen karlsruhe</t>
  </si>
  <si>
    <t>LOK Stuttgart-Kurpfalz</t>
  </si>
  <si>
    <t>Running Queens</t>
  </si>
  <si>
    <t>www.metropolnews.info</t>
  </si>
  <si>
    <t>Die Schmetterlinge</t>
  </si>
  <si>
    <t>Mannheim</t>
  </si>
  <si>
    <t>Dudenhofen</t>
  </si>
  <si>
    <t>ANA Lauterbourg</t>
  </si>
  <si>
    <t>Die Rheinflitzer</t>
  </si>
  <si>
    <t>Mutschelbach</t>
  </si>
  <si>
    <t>Karlsruhe / Sao Paulo</t>
  </si>
  <si>
    <t>TV Bad-Bergzabern</t>
  </si>
  <si>
    <t>Östringen</t>
  </si>
  <si>
    <t>SV Landau West</t>
  </si>
  <si>
    <t>SG Stadtwerke</t>
  </si>
  <si>
    <t>BadenLions Laufteam</t>
  </si>
  <si>
    <t>iwinowa-waldprechtsweier</t>
  </si>
  <si>
    <t>Linkenheim</t>
  </si>
  <si>
    <t>MTV Karlsruhe</t>
  </si>
  <si>
    <t>TSG Jockgrim</t>
  </si>
  <si>
    <t>Jockgrim</t>
  </si>
  <si>
    <t>M50</t>
  </si>
  <si>
    <t>M40</t>
  </si>
  <si>
    <t>M30</t>
  </si>
  <si>
    <t>M35</t>
  </si>
  <si>
    <t>M45</t>
  </si>
  <si>
    <t>M60</t>
  </si>
  <si>
    <t>M65</t>
  </si>
  <si>
    <t>M75</t>
  </si>
  <si>
    <t>M80</t>
  </si>
  <si>
    <t>W30</t>
  </si>
  <si>
    <t>W50</t>
  </si>
  <si>
    <t>W35</t>
  </si>
  <si>
    <t>W60</t>
  </si>
  <si>
    <t>W55</t>
  </si>
  <si>
    <t>W40</t>
  </si>
  <si>
    <t>W65</t>
  </si>
  <si>
    <t>M</t>
  </si>
  <si>
    <t>W</t>
  </si>
  <si>
    <t>WJ U20</t>
  </si>
  <si>
    <t>WJ U14</t>
  </si>
  <si>
    <t>MJ U20</t>
  </si>
  <si>
    <t>MJ U14</t>
  </si>
  <si>
    <t>MJ U16</t>
  </si>
  <si>
    <t>MK U12</t>
  </si>
  <si>
    <t>MK U10</t>
  </si>
  <si>
    <t>WK U10</t>
  </si>
  <si>
    <t>WK U12</t>
  </si>
  <si>
    <t>13. Rißnertlauf</t>
  </si>
  <si>
    <t>Walking</t>
  </si>
  <si>
    <t>Klein, Joshua</t>
  </si>
  <si>
    <t>Tränkle, Melina</t>
  </si>
  <si>
    <t>Butzer, Peter</t>
  </si>
  <si>
    <t>Weinandy, Andre</t>
  </si>
  <si>
    <t>Tutsch, Felix</t>
  </si>
  <si>
    <t>Korb, Alexander</t>
  </si>
  <si>
    <t>Renner-Schneck, Michaela</t>
  </si>
  <si>
    <t>Renner, Joachim</t>
  </si>
  <si>
    <t>Martin, Thomas</t>
  </si>
  <si>
    <t>Lovaszi, Oliver</t>
  </si>
  <si>
    <t>Joachimsthaler, Rene</t>
  </si>
  <si>
    <t>Scholl, Tobias</t>
  </si>
  <si>
    <t>Thomann, Robert</t>
  </si>
  <si>
    <t>Zeller, Maxime</t>
  </si>
  <si>
    <t>Stephan, Martin</t>
  </si>
  <si>
    <t>Schmieder, Franziska</t>
  </si>
  <si>
    <t>Gericke, Uwe</t>
  </si>
  <si>
    <t>Düll, Norbert</t>
  </si>
  <si>
    <t>Kaltenmeier, Rüdiger</t>
  </si>
  <si>
    <t>Rothweiler, Nadja</t>
  </si>
  <si>
    <t>Heyl, Siegfried</t>
  </si>
  <si>
    <t>Lempart, Waldemar</t>
  </si>
  <si>
    <t>Behre, Jörg</t>
  </si>
  <si>
    <t>Schwarz, Jochen</t>
  </si>
  <si>
    <t>Thiele, Frank</t>
  </si>
  <si>
    <t>Wipfler, Claudia</t>
  </si>
  <si>
    <t>Ditter, Lukas</t>
  </si>
  <si>
    <t>Fritz, Eberhard</t>
  </si>
  <si>
    <t>Fritz, Stefan</t>
  </si>
  <si>
    <t>Schweizer, Christine</t>
  </si>
  <si>
    <t>Schmidt, Norman</t>
  </si>
  <si>
    <t>Barrho, Thomas</t>
  </si>
  <si>
    <t>Zänker, Hans-Gerd</t>
  </si>
  <si>
    <t>Koppanyi, Gabor</t>
  </si>
  <si>
    <t>Rauenbühler, Dieter</t>
  </si>
  <si>
    <t>Radt, Stefan</t>
  </si>
  <si>
    <t>Braham, Kerim</t>
  </si>
  <si>
    <t>Fröhlich, Peter</t>
  </si>
  <si>
    <t>Schulze Steinen, Ralf</t>
  </si>
  <si>
    <t>Svarnas, Angelos</t>
  </si>
  <si>
    <t>Baumgärtner, Stefan</t>
  </si>
  <si>
    <t>Apel, Roger</t>
  </si>
  <si>
    <t>Zimmermann, Amelie</t>
  </si>
  <si>
    <t>Klimek, Axel</t>
  </si>
  <si>
    <t>Wendel, Oliver</t>
  </si>
  <si>
    <t>Reichenbach, Bernd</t>
  </si>
  <si>
    <t>Neumann, Frank</t>
  </si>
  <si>
    <t>Stach, Dominik</t>
  </si>
  <si>
    <t>Kaiser, Reinhard</t>
  </si>
  <si>
    <t>Dahlinger, Thomas</t>
  </si>
  <si>
    <t>Bardon, Oliver</t>
  </si>
  <si>
    <t>Bush, Julia</t>
  </si>
  <si>
    <t>Jung, Yvonne</t>
  </si>
  <si>
    <t>Luda, Bernd</t>
  </si>
  <si>
    <t>Butz, Daniel</t>
  </si>
  <si>
    <t>Kaufmann, Daniel</t>
  </si>
  <si>
    <t>Ochs, Joachim</t>
  </si>
  <si>
    <t>Stephan, Andreas</t>
  </si>
  <si>
    <t>Veh, Reinhard</t>
  </si>
  <si>
    <t>Schäfer, Thomas</t>
  </si>
  <si>
    <t>Kuld, Felicitas</t>
  </si>
  <si>
    <t>Hofheinz, Jürgen</t>
  </si>
  <si>
    <t>Katzenberger, Axel</t>
  </si>
  <si>
    <t>Lange, Michael</t>
  </si>
  <si>
    <t>Obermann, Jens</t>
  </si>
  <si>
    <t>Greis, Ulrich</t>
  </si>
  <si>
    <t>Knab, Stefan</t>
  </si>
  <si>
    <t>Ziegler, Stefan</t>
  </si>
  <si>
    <t>Münch, Stefan</t>
  </si>
  <si>
    <t>Hrnic, Mujo</t>
  </si>
  <si>
    <t>Wendling, Bernd</t>
  </si>
  <si>
    <t>Frank, Reiner</t>
  </si>
  <si>
    <t>Klein, Jörg</t>
  </si>
  <si>
    <t>Hoffmann, Frank</t>
  </si>
  <si>
    <t>Frei, Marco</t>
  </si>
  <si>
    <t>Heck, Matthias</t>
  </si>
  <si>
    <t>Heesakker, Dirk</t>
  </si>
  <si>
    <t>Kruse, Martin</t>
  </si>
  <si>
    <t>Kaufmann, Andreas</t>
  </si>
  <si>
    <t>Szilard, Jürgen</t>
  </si>
  <si>
    <t>Hutzel, Isabelle</t>
  </si>
  <si>
    <t>Werle, Andreas</t>
  </si>
  <si>
    <t>Brede, Peter</t>
  </si>
  <si>
    <t>Schaible, Rainer</t>
  </si>
  <si>
    <t>Leitner, Günter</t>
  </si>
  <si>
    <t>Gregor, Martin</t>
  </si>
  <si>
    <t>Schlütter, Bernd</t>
  </si>
  <si>
    <t>Geller, Robert</t>
  </si>
  <si>
    <t>Bellmann, Viktor</t>
  </si>
  <si>
    <t>Kolb, Gabriel</t>
  </si>
  <si>
    <t>Rühle, Steffen</t>
  </si>
  <si>
    <t>Feßler, Jochen</t>
  </si>
  <si>
    <t>Sester, Alexander</t>
  </si>
  <si>
    <t>Alex, Frank</t>
  </si>
  <si>
    <t>Trips, Werner</t>
  </si>
  <si>
    <t>Zeller, Lukas</t>
  </si>
  <si>
    <t>Waschkeit, Ulf</t>
  </si>
  <si>
    <t>Schreier, Benjamin</t>
  </si>
  <si>
    <t>Protze, Peter</t>
  </si>
  <si>
    <t>Wagner, Jürgen</t>
  </si>
  <si>
    <t>Sallak, Ohannes</t>
  </si>
  <si>
    <t>Lehr, Alex</t>
  </si>
  <si>
    <t>Arlitt, Robert</t>
  </si>
  <si>
    <t>Stephan, Rainer</t>
  </si>
  <si>
    <t>Swarowsky, Egon</t>
  </si>
  <si>
    <t>Sacher, Frank</t>
  </si>
  <si>
    <t>Hetzel, Andreas</t>
  </si>
  <si>
    <t>Knabe, Andreas</t>
  </si>
  <si>
    <t>Dauth, Dagmar</t>
  </si>
  <si>
    <t>Maier, Rolf</t>
  </si>
  <si>
    <t>Stauch, Michael</t>
  </si>
  <si>
    <t>Schmidtke, Stephan</t>
  </si>
  <si>
    <t>Daume, Gaby</t>
  </si>
  <si>
    <t>Granget, Florian</t>
  </si>
  <si>
    <t>Renfer, Matthias</t>
  </si>
  <si>
    <t>Lucic, Ivan</t>
  </si>
  <si>
    <t>Šiller, Marek</t>
  </si>
  <si>
    <t>Langlotz, Jonas</t>
  </si>
  <si>
    <t>Wegmann, Elisabeth</t>
  </si>
  <si>
    <t>Tews, Peter</t>
  </si>
  <si>
    <t>Kobberstad, Jens-Thomas</t>
  </si>
  <si>
    <t>Dreipelcher, Marius</t>
  </si>
  <si>
    <t>Zoth, Stefan</t>
  </si>
  <si>
    <t>Auer, Thomas</t>
  </si>
  <si>
    <t>Schrempf, Dietmar</t>
  </si>
  <si>
    <t>Meier, Uwe</t>
  </si>
  <si>
    <t>Santak, Attila</t>
  </si>
  <si>
    <t>Bohlinger, Janine</t>
  </si>
  <si>
    <t>Garcia, Markus</t>
  </si>
  <si>
    <t>Wolfram, André</t>
  </si>
  <si>
    <t>Burst, Jan</t>
  </si>
  <si>
    <t>Becker, Jürgen</t>
  </si>
  <si>
    <t>Graf, Manfred</t>
  </si>
  <si>
    <t>Leuser, Felix</t>
  </si>
  <si>
    <t>Carave, Dennis</t>
  </si>
  <si>
    <t>Wydra, Gaby</t>
  </si>
  <si>
    <t>Goss, Alexander</t>
  </si>
  <si>
    <t>Findling, Heiko</t>
  </si>
  <si>
    <t>Ehrhart, Ghislain</t>
  </si>
  <si>
    <t>Katzenberger, Johanna</t>
  </si>
  <si>
    <t>Grundmann, Peter</t>
  </si>
  <si>
    <t>von Einem, Volker</t>
  </si>
  <si>
    <t>Schwab, Alexander</t>
  </si>
  <si>
    <t>Jakober, Heinz</t>
  </si>
  <si>
    <t>Seeland, Edith</t>
  </si>
  <si>
    <t>Heining, Dirk</t>
  </si>
  <si>
    <t>Grether, Erich</t>
  </si>
  <si>
    <t>Stoffel, Daniel</t>
  </si>
  <si>
    <t>Ahlers, Christina</t>
  </si>
  <si>
    <t>Keller, Albert</t>
  </si>
  <si>
    <t>Leising, Isabel</t>
  </si>
  <si>
    <t>Vetter, Martin</t>
  </si>
  <si>
    <t>Gsell, Bernd</t>
  </si>
  <si>
    <t>Ruby, Harald</t>
  </si>
  <si>
    <t>Karcher, Thomas</t>
  </si>
  <si>
    <t>Ludwig, Martin</t>
  </si>
  <si>
    <t>Richwien, Thomas</t>
  </si>
  <si>
    <t>Wawroschek, Michael</t>
  </si>
  <si>
    <t>Vilas, Víctor Vicente</t>
  </si>
  <si>
    <t>Maiten, Sandra</t>
  </si>
  <si>
    <t>Kusdil-Mollien, Lena</t>
  </si>
  <si>
    <t>Peichl, Stefan</t>
  </si>
  <si>
    <t>Jenzen, Holger</t>
  </si>
  <si>
    <t>Martos, Andrés</t>
  </si>
  <si>
    <t>Bangert, Carmen</t>
  </si>
  <si>
    <t>Gündra, Harry</t>
  </si>
  <si>
    <t>Geisert, Jürgen</t>
  </si>
  <si>
    <t>Rosenberger, Markus</t>
  </si>
  <si>
    <t>Kanguidi, Cédric</t>
  </si>
  <si>
    <t>Braszus, Benedikt</t>
  </si>
  <si>
    <t>Meyer, Michael</t>
  </si>
  <si>
    <t>Kräher, Christian</t>
  </si>
  <si>
    <t>Schackmann, Alexander</t>
  </si>
  <si>
    <t>Ramackers, Bernd</t>
  </si>
  <si>
    <t>Goß, Torsten</t>
  </si>
  <si>
    <t>Kutzner, Michael</t>
  </si>
  <si>
    <t>Maier, Sigrid</t>
  </si>
  <si>
    <t>Dahlinger, Elke</t>
  </si>
  <si>
    <t>Dreipelcher, Detlev</t>
  </si>
  <si>
    <t>Zilly, Manfred</t>
  </si>
  <si>
    <t>Rogge, Benjamin</t>
  </si>
  <si>
    <t>Wild, Matthias</t>
  </si>
  <si>
    <t>Tisje, Ralf</t>
  </si>
  <si>
    <t>Koch, Klaus</t>
  </si>
  <si>
    <t>Schlippe, Gudrun</t>
  </si>
  <si>
    <t>Mühlenkamp, Sabine</t>
  </si>
  <si>
    <t>Weber, Alexander</t>
  </si>
  <si>
    <t>Misch, Eberhard</t>
  </si>
  <si>
    <t>Graf, Carmen</t>
  </si>
  <si>
    <t>Kuld, Matthias</t>
  </si>
  <si>
    <t>Maisch, Klaus</t>
  </si>
  <si>
    <t>Rapp, Andreas</t>
  </si>
  <si>
    <t>Dickemann-Erb, Connie</t>
  </si>
  <si>
    <t>Appich, Anita</t>
  </si>
  <si>
    <t>Krafft, Artur</t>
  </si>
  <si>
    <t>Vortisch, Markus</t>
  </si>
  <si>
    <t>Hahn, Martina</t>
  </si>
  <si>
    <t>Schiebenes, Anke</t>
  </si>
  <si>
    <t>Kunz, Winfried</t>
  </si>
  <si>
    <t>Lauinger, Siegfried</t>
  </si>
  <si>
    <t>Becker, Klaus</t>
  </si>
  <si>
    <t>John, Kerstin</t>
  </si>
  <si>
    <t>Eggert, Ralf</t>
  </si>
  <si>
    <t>Salzgeber, Tim</t>
  </si>
  <si>
    <t>Hagino, Timo</t>
  </si>
  <si>
    <t>Meffle, Matthias</t>
  </si>
  <si>
    <t>Baumung, Claudia</t>
  </si>
  <si>
    <t>Enseling, Matthias</t>
  </si>
  <si>
    <t>Clever, Jens</t>
  </si>
  <si>
    <t>Martin, Tanita</t>
  </si>
  <si>
    <t>Soschka, Wolfgang</t>
  </si>
  <si>
    <t>Klein, Karin</t>
  </si>
  <si>
    <t>Doldt, Michael</t>
  </si>
  <si>
    <t>Reincker, Roman</t>
  </si>
  <si>
    <t>Huettelmayer, Walter</t>
  </si>
  <si>
    <t>Voelkle, Achim</t>
  </si>
  <si>
    <t>van Mierlo, Johannes</t>
  </si>
  <si>
    <t>Hansmann, Wolfgang</t>
  </si>
  <si>
    <t>Bellmann, Zoé</t>
  </si>
  <si>
    <t>Braun, Matthias</t>
  </si>
  <si>
    <t>Falk, Barbara</t>
  </si>
  <si>
    <t>Auer, Hubert</t>
  </si>
  <si>
    <t>Wiedenmann-Calmbach, Gabriele</t>
  </si>
  <si>
    <t>Creutzmann, Jürgen</t>
  </si>
  <si>
    <t>Kuhn, Nadine</t>
  </si>
  <si>
    <t>Heyder, Jürgen</t>
  </si>
  <si>
    <t>Prochnow, Gudrun</t>
  </si>
  <si>
    <t>Vetter, Friedbert</t>
  </si>
  <si>
    <t>Meister, Lioba</t>
  </si>
  <si>
    <t>Krüger, Dagmer</t>
  </si>
  <si>
    <t>Bernhard, Max</t>
  </si>
  <si>
    <t>Israel, Raine</t>
  </si>
  <si>
    <t>Figlestahler, Achim</t>
  </si>
  <si>
    <t>Hindersmann, Günther</t>
  </si>
  <si>
    <t>Becker, Peter</t>
  </si>
  <si>
    <t>Meyer, Friedrich</t>
  </si>
  <si>
    <t>Kordemann, Renata</t>
  </si>
  <si>
    <t>Hagino, Sonja</t>
  </si>
  <si>
    <t>Thiel, Sibylle</t>
  </si>
  <si>
    <t>Granget, Markus</t>
  </si>
  <si>
    <t>Werner, Sophie</t>
  </si>
  <si>
    <t>Weber, Daniel</t>
  </si>
  <si>
    <t>Korell, Monika</t>
  </si>
  <si>
    <t>Wenz, Peter</t>
  </si>
  <si>
    <t>Jung, Harald</t>
  </si>
  <si>
    <t>Wagner, Stephanie</t>
  </si>
  <si>
    <t>Sitzler, Siegfried</t>
  </si>
  <si>
    <t>Sauer, Rainer</t>
  </si>
  <si>
    <t>Flachowsky, Gregor</t>
  </si>
  <si>
    <t>Albert, Karl Heinz</t>
  </si>
  <si>
    <t>Klonig, Vera</t>
  </si>
  <si>
    <t>Judez-Luque, Pascual</t>
  </si>
  <si>
    <t>König, Sven</t>
  </si>
  <si>
    <t>Schleipen, Miriam</t>
  </si>
  <si>
    <t>Schleipen, Alexander</t>
  </si>
  <si>
    <t>Zilly-Stump, Barbara</t>
  </si>
  <si>
    <t>Bätz, Torsten</t>
  </si>
  <si>
    <t>Kleinschroth, Ute</t>
  </si>
  <si>
    <t>Hufschmidt, Petra</t>
  </si>
  <si>
    <t>Sanitz, Dieter</t>
  </si>
  <si>
    <t>Barth-Fischer, Johanna</t>
  </si>
  <si>
    <t>Velte, Torsten</t>
  </si>
  <si>
    <t>Dug, Lejla</t>
  </si>
  <si>
    <t>Stychlok, Renata</t>
  </si>
  <si>
    <t>Obermann, Britta</t>
  </si>
  <si>
    <t>Kleiber, Jens</t>
  </si>
  <si>
    <t>Hoffner, Alisa</t>
  </si>
  <si>
    <t>Bock, Evelin</t>
  </si>
  <si>
    <t>Grindau, Rebekka</t>
  </si>
  <si>
    <t>Baumung, Norbert</t>
  </si>
  <si>
    <t>Feix, Elli</t>
  </si>
  <si>
    <t>Schmidt, Sarah</t>
  </si>
  <si>
    <t>Schmidt, Thomas</t>
  </si>
  <si>
    <t>Nussbaumer, Markus</t>
  </si>
  <si>
    <t>Protze, Petra</t>
  </si>
  <si>
    <t>Zähnker, Andrea</t>
  </si>
  <si>
    <t>Bähr, Sophie</t>
  </si>
  <si>
    <t>Rollbühler, Renate</t>
  </si>
  <si>
    <t>Common, Michael</t>
  </si>
  <si>
    <t>Pfirrmann, Rolf</t>
  </si>
  <si>
    <t>Frontzek, Caroline</t>
  </si>
  <si>
    <t>Burk, Margarete</t>
  </si>
  <si>
    <t>Zahn-Paulsen, Karin</t>
  </si>
  <si>
    <t>Jöst, Benjamin</t>
  </si>
  <si>
    <t>Tritsch, Bettina</t>
  </si>
  <si>
    <t>Zizzo-Hänel, Antonietta</t>
  </si>
  <si>
    <t>Jöst, Nina</t>
  </si>
  <si>
    <t>Kluth, Sandra</t>
  </si>
  <si>
    <t>Wipfler, Gerhard</t>
  </si>
  <si>
    <t>Stüber, Wolfgang</t>
  </si>
  <si>
    <t>Huber, Wilfried</t>
  </si>
  <si>
    <t>Blattner, Romina</t>
  </si>
  <si>
    <t>Bähr, Judith</t>
  </si>
  <si>
    <t>Weber, Philip</t>
  </si>
  <si>
    <t>Waldenmaioer, Thorsten</t>
  </si>
  <si>
    <t>Wammetsberger, Felix</t>
  </si>
  <si>
    <t>Goldbeck, Cornelius</t>
  </si>
  <si>
    <t>Haak, Steffen</t>
  </si>
  <si>
    <t>Semeke, Gaim</t>
  </si>
  <si>
    <t>Ketterer, Leonard</t>
  </si>
  <si>
    <t>Klein, Andreas</t>
  </si>
  <si>
    <t>Hillmer, Tim</t>
  </si>
  <si>
    <t>Hettich, Sarah</t>
  </si>
  <si>
    <t>Lüder, Jens</t>
  </si>
  <si>
    <t>Knirsch, Lena</t>
  </si>
  <si>
    <t>Scholl, Florian</t>
  </si>
  <si>
    <t>Morlock, Stefan</t>
  </si>
  <si>
    <t>Schneider, Julian</t>
  </si>
  <si>
    <t>Lichti, Sebastien</t>
  </si>
  <si>
    <t>Deger, Manfred</t>
  </si>
  <si>
    <t>Beck, Dominik</t>
  </si>
  <si>
    <t>Flöter, Daniel</t>
  </si>
  <si>
    <t>Wehner, Christian</t>
  </si>
  <si>
    <t>Bohrer, Rolf</t>
  </si>
  <si>
    <t>Kuhn, Marc</t>
  </si>
  <si>
    <t>Maier, Andreas</t>
  </si>
  <si>
    <t>Ketterer, Viktor</t>
  </si>
  <si>
    <t>Kromm, Lisa</t>
  </si>
  <si>
    <t>Masser, Michael</t>
  </si>
  <si>
    <t>Andres, Werner</t>
  </si>
  <si>
    <t>Pauli, Stefan</t>
  </si>
  <si>
    <t>Frommater, Philipp</t>
  </si>
  <si>
    <t>Baldensperger, Guillaume</t>
  </si>
  <si>
    <t>Gradwohl, Florian</t>
  </si>
  <si>
    <t>Suter, Rolf</t>
  </si>
  <si>
    <t>Günther, Helen</t>
  </si>
  <si>
    <t>Lüttel, Julian</t>
  </si>
  <si>
    <t>Breitling, Arne</t>
  </si>
  <si>
    <t>Mädche, Tamino</t>
  </si>
  <si>
    <t>Grimm, Gerhard</t>
  </si>
  <si>
    <t>Scheck, Viktor</t>
  </si>
  <si>
    <t>Sommerlatt, Thomas</t>
  </si>
  <si>
    <t>Fürstenberg, Andreas</t>
  </si>
  <si>
    <t>Neumann, Andreas</t>
  </si>
  <si>
    <t>Kramer, Julius</t>
  </si>
  <si>
    <t>Böhm, Julian</t>
  </si>
  <si>
    <t>Wick, Peter</t>
  </si>
  <si>
    <t>Nowak, Lars</t>
  </si>
  <si>
    <t>Nowak, Matthias</t>
  </si>
  <si>
    <t>Schmidt, Johannes</t>
  </si>
  <si>
    <t>Schweizer, Stefan</t>
  </si>
  <si>
    <t>Springer, Lukas</t>
  </si>
  <si>
    <t>Hofmann, Barry</t>
  </si>
  <si>
    <t>Punjek, Petar</t>
  </si>
  <si>
    <t>Hoffmann, Peter</t>
  </si>
  <si>
    <t>Zeil, Beritta</t>
  </si>
  <si>
    <t>Schrieder, Jan-Dirk</t>
  </si>
  <si>
    <t>Jensen, Hannes</t>
  </si>
  <si>
    <t>Kramer, Stephanie</t>
  </si>
  <si>
    <t>Grüger, Walter</t>
  </si>
  <si>
    <t>Bruchmüller, Tim</t>
  </si>
  <si>
    <t>Medina, Orlando</t>
  </si>
  <si>
    <t>Haury, Johannes</t>
  </si>
  <si>
    <t>Gradwohl, Uwe</t>
  </si>
  <si>
    <t>Kappler, Johannes</t>
  </si>
  <si>
    <t>Geiger, Martin</t>
  </si>
  <si>
    <t>Strein, Nelly</t>
  </si>
  <si>
    <t>Börner, Martin</t>
  </si>
  <si>
    <t>Abrosinus, Emilio</t>
  </si>
  <si>
    <t>Weiß, Stephanie</t>
  </si>
  <si>
    <t>Wehle, Selina</t>
  </si>
  <si>
    <t>Tröger, Sylvia</t>
  </si>
  <si>
    <t>Gottschämmer, Ellen</t>
  </si>
  <si>
    <t>Tränkle, Elke</t>
  </si>
  <si>
    <t>Schmid, Peter</t>
  </si>
  <si>
    <t>von Einem, Linus</t>
  </si>
  <si>
    <t>Kottulla, Tobias</t>
  </si>
  <si>
    <t>Mädche, Alexander</t>
  </si>
  <si>
    <t>Bentz, Hans-Jürgen</t>
  </si>
  <si>
    <t>Rensch, Gerda</t>
  </si>
  <si>
    <t>Zöller, Stefan</t>
  </si>
  <si>
    <t>Hülsheger, Simon</t>
  </si>
  <si>
    <t>Striebel, Emma</t>
  </si>
  <si>
    <t>Hülsheger, Andreas</t>
  </si>
  <si>
    <t>Bury, Dieter</t>
  </si>
  <si>
    <t>Knapp, Benjamin</t>
  </si>
  <si>
    <t>Reuter, Hannah</t>
  </si>
  <si>
    <t>Reuter, Stephan</t>
  </si>
  <si>
    <t>Kleinsorge, Gisela</t>
  </si>
  <si>
    <t>Albrecht, Thomas</t>
  </si>
  <si>
    <t>Mühlenhardt, Alexandra</t>
  </si>
  <si>
    <t>Stank, Cornelia</t>
  </si>
  <si>
    <t>Hauke-Kleiber, Juliane</t>
  </si>
  <si>
    <t>Müller, Eva</t>
  </si>
  <si>
    <t>Geiss, Natascha</t>
  </si>
  <si>
    <t>Krause, Nina</t>
  </si>
  <si>
    <t>Krause, Jutta</t>
  </si>
  <si>
    <t>Pauli, Sabine</t>
  </si>
  <si>
    <t>Goller, Andreas</t>
  </si>
  <si>
    <t>Striebel, Eckard</t>
  </si>
  <si>
    <t>Turner, Sabrina</t>
  </si>
  <si>
    <t>Gantert, Ramona</t>
  </si>
  <si>
    <t>Busch, Christian</t>
  </si>
  <si>
    <t>Kupet, Bernd</t>
  </si>
  <si>
    <t>Böpple, Christian</t>
  </si>
  <si>
    <t>Jauernig, Lasse</t>
  </si>
  <si>
    <t>Jauernig, Nils</t>
  </si>
  <si>
    <t>Ambrosius, Stephanie</t>
  </si>
  <si>
    <t>Lichtenberger, Berthold</t>
  </si>
  <si>
    <t>Trips, Nima</t>
  </si>
  <si>
    <t>Stahl, Julia</t>
  </si>
  <si>
    <t>Lukat, Antje</t>
  </si>
  <si>
    <t>Breithaupt, Rolf</t>
  </si>
  <si>
    <t>Wagensommer, Sonja</t>
  </si>
  <si>
    <t>Dresch, Dr. Jutta</t>
  </si>
  <si>
    <t>Moser, Joachim</t>
  </si>
  <si>
    <t>Neu, Monika</t>
  </si>
  <si>
    <t>Busch, Cäcilia</t>
  </si>
  <si>
    <t>Lutz, Sonja</t>
  </si>
  <si>
    <t>Hoffmann, Waldemar</t>
  </si>
  <si>
    <t>Lauber, Nicole</t>
  </si>
  <si>
    <t>Knecht, Anja</t>
  </si>
  <si>
    <t>Sucker, Stefanie</t>
  </si>
  <si>
    <t>Günther, Maiken</t>
  </si>
  <si>
    <t>Hummel, Karin</t>
  </si>
  <si>
    <t>Scharf, Kris</t>
  </si>
  <si>
    <t>Ihln, Steve</t>
  </si>
  <si>
    <t>Becker, Alisa Lara</t>
  </si>
  <si>
    <t>Schorb, Verena</t>
  </si>
  <si>
    <t>Armbruster, Michael</t>
  </si>
  <si>
    <t>Kothe, Petra</t>
  </si>
  <si>
    <t>Armbruster, Jenny</t>
  </si>
  <si>
    <t>Zhang, Summer</t>
  </si>
  <si>
    <t>Adams, Lisa-Marie</t>
  </si>
  <si>
    <t>Welker, Marianne</t>
  </si>
  <si>
    <t>Cakir, Senel</t>
  </si>
  <si>
    <t>Seiberth, Susanne</t>
  </si>
  <si>
    <t>Braungart, Andreas</t>
  </si>
  <si>
    <t>Dieckmann, Jaro</t>
  </si>
  <si>
    <t>Steinmann, Gerhard</t>
  </si>
  <si>
    <t>Widmann, Jacques</t>
  </si>
  <si>
    <t>Beute, Lucy</t>
  </si>
  <si>
    <t>Vajsmann-Füss, Spomenka</t>
  </si>
  <si>
    <t>Trips, Dr. Nassim</t>
  </si>
  <si>
    <t>Dik, Artur</t>
  </si>
  <si>
    <t>Dik, Irina</t>
  </si>
  <si>
    <t>Papanikolas, Georgios</t>
  </si>
  <si>
    <t>Zöller, Ruth</t>
  </si>
  <si>
    <t>Keim, Elke</t>
  </si>
  <si>
    <t>Ihln, Melanie</t>
  </si>
  <si>
    <t>Kuck, Petra</t>
  </si>
  <si>
    <t>Schmidt, Angela</t>
  </si>
  <si>
    <t>Bonath, Martin</t>
  </si>
  <si>
    <t>Brucker, Simon</t>
  </si>
  <si>
    <t>Engel, Patricia</t>
  </si>
  <si>
    <t>Brauer, Ernst</t>
  </si>
  <si>
    <t>Mörmann, Janne</t>
  </si>
  <si>
    <t>Schulte, Dagmara</t>
  </si>
  <si>
    <t>Becker, Constanze</t>
  </si>
  <si>
    <t>Enderlein, Eva-Maria</t>
  </si>
  <si>
    <t>Krüger, Siegrid</t>
  </si>
  <si>
    <t>Liebig, Julia</t>
  </si>
  <si>
    <t>Held, Oskar</t>
  </si>
  <si>
    <t>Schäfer, Siegfried</t>
  </si>
  <si>
    <t>Kienzler, Hans-Georg</t>
  </si>
  <si>
    <t>Evaristo, Rogerio</t>
  </si>
  <si>
    <t>Bayer, Marie-Louise</t>
  </si>
  <si>
    <t>Warth, Oliver</t>
  </si>
  <si>
    <t>Beut, Ariane</t>
  </si>
  <si>
    <t>Münzert, Daniela</t>
  </si>
  <si>
    <t>Amler, Kathrin</t>
  </si>
  <si>
    <t>Patel, Karan</t>
  </si>
  <si>
    <t>Stieling, Christian</t>
  </si>
  <si>
    <t>Kiefer, Inge</t>
  </si>
  <si>
    <t>Erb, Lulu</t>
  </si>
  <si>
    <t>Erb, Bernd</t>
  </si>
  <si>
    <t>Leuser, Sibylle</t>
  </si>
  <si>
    <t>Dirtheuer, Antje</t>
  </si>
  <si>
    <t>Vocke, Anja</t>
  </si>
  <si>
    <t>Müller, Antje</t>
  </si>
  <si>
    <t>Kolb, Antonia</t>
  </si>
  <si>
    <t>Brucker, Eva</t>
  </si>
  <si>
    <t>Kolb, Giselher</t>
  </si>
  <si>
    <t>Pastor, Simon</t>
  </si>
  <si>
    <t>Celik, Mine</t>
  </si>
  <si>
    <t>Müller, Marcus</t>
  </si>
  <si>
    <t>Links, Bea</t>
  </si>
  <si>
    <t>Nöh, Silvia</t>
  </si>
  <si>
    <t>Assmann, Sandra</t>
  </si>
  <si>
    <t>Demir, Zeynep</t>
  </si>
  <si>
    <t>Martinez, Jean Manuel</t>
  </si>
  <si>
    <t>Wildauer, Ingo</t>
  </si>
  <si>
    <t>Koch, Herbert</t>
  </si>
  <si>
    <t>Süpfle, Michael</t>
  </si>
  <si>
    <t>Bless, Gudrun</t>
  </si>
  <si>
    <t>Held, Ulla</t>
  </si>
  <si>
    <t>John, Dr. Nicoletta</t>
  </si>
  <si>
    <t>Kastenhofer, Friedhelm</t>
  </si>
  <si>
    <t>Lucke, Bernhard</t>
  </si>
  <si>
    <t>Ehrhart, Patrick</t>
  </si>
  <si>
    <t>Honka, Bettina</t>
  </si>
  <si>
    <t>Riehl, Laurent</t>
  </si>
  <si>
    <t>Ehrhart, Viviane</t>
  </si>
  <si>
    <t>Ehrhart, Christine</t>
  </si>
  <si>
    <t>Frank, Christiane</t>
  </si>
  <si>
    <t>Regier, Annemarie</t>
  </si>
  <si>
    <t>Bock, Yvonne</t>
  </si>
  <si>
    <t>Jashari, Vlora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</si>
</sst>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8"/>
  <sheetViews>
    <sheetView tabSelected="1" workbookViewId="0">
      <pane ySplit="3" topLeftCell="A4" activePane="bottomLeft" state="frozen"/>
      <selection activeCell="F1" sqref="F1:G1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8" style="1" customWidth="1"/>
    <col min="4" max="4" width="6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21" customWidth="1"/>
    <col min="10" max="16384" width="11.42578125" style="3"/>
  </cols>
  <sheetData>
    <row r="1" spans="1:9" s="6" customFormat="1">
      <c r="A1" s="6" t="s">
        <v>229</v>
      </c>
      <c r="B1" s="4"/>
      <c r="C1" s="25" t="s">
        <v>23</v>
      </c>
      <c r="D1" s="9">
        <v>15</v>
      </c>
      <c r="E1" s="26" t="s">
        <v>12</v>
      </c>
      <c r="F1" s="26"/>
      <c r="H1" s="27">
        <v>42449</v>
      </c>
      <c r="I1" s="27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22" t="s">
        <v>8</v>
      </c>
    </row>
    <row r="3" spans="1:9">
      <c r="A3" s="13"/>
      <c r="B3" s="14">
        <f>SUBTOTAL(3,B4:B1004)</f>
        <v>295</v>
      </c>
      <c r="C3" s="15"/>
      <c r="D3" s="16"/>
      <c r="E3" s="20"/>
      <c r="F3" s="16"/>
      <c r="G3" s="16"/>
      <c r="H3" s="16"/>
      <c r="I3" s="23"/>
    </row>
    <row r="4" spans="1:9">
      <c r="A4" s="7">
        <v>1</v>
      </c>
      <c r="B4" s="1" t="s">
        <v>231</v>
      </c>
      <c r="C4" s="1" t="s">
        <v>13</v>
      </c>
      <c r="D4" s="2">
        <v>1996</v>
      </c>
      <c r="E4" s="18">
        <v>3.5266203703703702E-2</v>
      </c>
      <c r="F4" s="8" t="s">
        <v>218</v>
      </c>
      <c r="G4" s="7">
        <v>1</v>
      </c>
      <c r="H4" s="7">
        <v>502</v>
      </c>
      <c r="I4" s="21">
        <f>E4/$D$1</f>
        <v>2.35108024691358E-3</v>
      </c>
    </row>
    <row r="5" spans="1:9">
      <c r="A5" s="7">
        <v>2</v>
      </c>
      <c r="B5" s="1" t="s">
        <v>232</v>
      </c>
      <c r="C5" s="1" t="s">
        <v>13</v>
      </c>
      <c r="D5" s="2">
        <v>1992</v>
      </c>
      <c r="E5" s="18">
        <v>3.7893518518518521E-2</v>
      </c>
      <c r="F5" s="8" t="s">
        <v>219</v>
      </c>
      <c r="G5" s="7">
        <v>1</v>
      </c>
      <c r="H5" s="7">
        <v>501</v>
      </c>
      <c r="I5" s="21">
        <f t="shared" ref="I5:I68" si="0">E5/$D$1</f>
        <v>2.5262345679012348E-3</v>
      </c>
    </row>
    <row r="6" spans="1:9">
      <c r="A6" s="7">
        <v>3</v>
      </c>
      <c r="B6" s="1" t="s">
        <v>233</v>
      </c>
      <c r="C6" s="1" t="s">
        <v>14</v>
      </c>
      <c r="D6" s="2">
        <v>1966</v>
      </c>
      <c r="E6" s="18">
        <v>3.9756944444444449E-2</v>
      </c>
      <c r="F6" s="8" t="s">
        <v>202</v>
      </c>
      <c r="G6" s="7">
        <v>1</v>
      </c>
      <c r="H6" s="7">
        <v>48</v>
      </c>
      <c r="I6" s="21">
        <f t="shared" si="0"/>
        <v>2.6504629629629634E-3</v>
      </c>
    </row>
    <row r="7" spans="1:9">
      <c r="A7" s="7">
        <v>4</v>
      </c>
      <c r="B7" s="1" t="s">
        <v>234</v>
      </c>
      <c r="C7" s="1" t="s">
        <v>15</v>
      </c>
      <c r="D7" s="2">
        <v>1975</v>
      </c>
      <c r="E7" s="18">
        <v>3.9861111111111111E-2</v>
      </c>
      <c r="F7" s="8" t="s">
        <v>203</v>
      </c>
      <c r="G7" s="7">
        <v>1</v>
      </c>
      <c r="H7" s="7">
        <v>85</v>
      </c>
      <c r="I7" s="21">
        <f t="shared" si="0"/>
        <v>2.6574074074074074E-3</v>
      </c>
    </row>
    <row r="8" spans="1:9">
      <c r="A8" s="7">
        <v>5</v>
      </c>
      <c r="B8" s="1" t="s">
        <v>235</v>
      </c>
      <c r="C8" s="1" t="s">
        <v>16</v>
      </c>
      <c r="D8" s="2">
        <v>1973</v>
      </c>
      <c r="E8" s="18">
        <v>4.027777777777778E-2</v>
      </c>
      <c r="F8" s="8" t="s">
        <v>203</v>
      </c>
      <c r="G8" s="7">
        <v>2</v>
      </c>
      <c r="H8" s="7">
        <v>73</v>
      </c>
      <c r="I8" s="21">
        <f t="shared" si="0"/>
        <v>2.6851851851851854E-3</v>
      </c>
    </row>
    <row r="9" spans="1:9">
      <c r="A9" s="7">
        <v>6</v>
      </c>
      <c r="B9" s="1" t="s">
        <v>236</v>
      </c>
      <c r="C9" s="1" t="s">
        <v>17</v>
      </c>
      <c r="D9" s="2">
        <v>1984</v>
      </c>
      <c r="E9" s="18">
        <v>4.0671296296296296E-2</v>
      </c>
      <c r="F9" s="8" t="s">
        <v>204</v>
      </c>
      <c r="G9" s="7">
        <v>1</v>
      </c>
      <c r="H9" s="7">
        <v>37</v>
      </c>
      <c r="I9" s="21">
        <f t="shared" si="0"/>
        <v>2.7114197530864197E-3</v>
      </c>
    </row>
    <row r="10" spans="1:9">
      <c r="A10" s="7">
        <v>7</v>
      </c>
      <c r="B10" s="1" t="s">
        <v>237</v>
      </c>
      <c r="C10" s="1" t="s">
        <v>18</v>
      </c>
      <c r="D10" s="2">
        <v>1982</v>
      </c>
      <c r="E10" s="18">
        <v>4.0798611111111112E-2</v>
      </c>
      <c r="F10" s="8" t="s">
        <v>211</v>
      </c>
      <c r="G10" s="7">
        <v>1</v>
      </c>
      <c r="H10" s="7">
        <v>64</v>
      </c>
      <c r="I10" s="21">
        <f t="shared" si="0"/>
        <v>2.7199074074074074E-3</v>
      </c>
    </row>
    <row r="11" spans="1:9">
      <c r="A11" s="7">
        <v>8</v>
      </c>
      <c r="B11" s="1" t="s">
        <v>238</v>
      </c>
      <c r="C11" s="1" t="s">
        <v>19</v>
      </c>
      <c r="D11" s="2">
        <v>1979</v>
      </c>
      <c r="E11" s="18">
        <v>4.0810185185185185E-2</v>
      </c>
      <c r="F11" s="8" t="s">
        <v>205</v>
      </c>
      <c r="G11" s="7">
        <v>1</v>
      </c>
      <c r="H11" s="7">
        <v>42</v>
      </c>
      <c r="I11" s="21">
        <f t="shared" si="0"/>
        <v>2.7206790123456789E-3</v>
      </c>
    </row>
    <row r="12" spans="1:9">
      <c r="A12" s="7">
        <v>9</v>
      </c>
      <c r="B12" s="1" t="s">
        <v>239</v>
      </c>
      <c r="C12" s="1" t="s">
        <v>20</v>
      </c>
      <c r="D12" s="2">
        <v>1984</v>
      </c>
      <c r="E12" s="18">
        <v>4.0879629629629634E-2</v>
      </c>
      <c r="F12" s="8" t="s">
        <v>204</v>
      </c>
      <c r="G12" s="7">
        <v>2</v>
      </c>
      <c r="H12" s="7">
        <v>357</v>
      </c>
      <c r="I12" s="21">
        <f t="shared" si="0"/>
        <v>2.7253086419753089E-3</v>
      </c>
    </row>
    <row r="13" spans="1:9">
      <c r="A13" s="7">
        <v>10</v>
      </c>
      <c r="B13" s="1" t="s">
        <v>240</v>
      </c>
      <c r="C13" s="1" t="s">
        <v>21</v>
      </c>
      <c r="D13" s="2">
        <v>1975</v>
      </c>
      <c r="E13" s="18">
        <v>4.1284722222222223E-2</v>
      </c>
      <c r="F13" s="8" t="s">
        <v>203</v>
      </c>
      <c r="G13" s="7">
        <v>3</v>
      </c>
      <c r="H13" s="7">
        <v>347</v>
      </c>
      <c r="I13" s="21">
        <f t="shared" si="0"/>
        <v>2.7523148148148146E-3</v>
      </c>
    </row>
    <row r="14" spans="1:9">
      <c r="A14" s="7">
        <v>11</v>
      </c>
      <c r="B14" s="1" t="s">
        <v>241</v>
      </c>
      <c r="C14" s="1" t="s">
        <v>22</v>
      </c>
      <c r="D14" s="2">
        <v>1985</v>
      </c>
      <c r="E14" s="18">
        <v>4.1967592592592591E-2</v>
      </c>
      <c r="F14" s="8" t="s">
        <v>204</v>
      </c>
      <c r="G14" s="7">
        <v>3</v>
      </c>
      <c r="H14" s="7">
        <v>403</v>
      </c>
      <c r="I14" s="21">
        <f t="shared" si="0"/>
        <v>2.7978395061728392E-3</v>
      </c>
    </row>
    <row r="15" spans="1:9">
      <c r="A15" s="7">
        <v>12</v>
      </c>
      <c r="B15" s="1" t="s">
        <v>242</v>
      </c>
      <c r="C15" s="1" t="s">
        <v>23</v>
      </c>
      <c r="D15" s="2">
        <v>1980</v>
      </c>
      <c r="E15" s="18">
        <v>4.2673611111111114E-2</v>
      </c>
      <c r="F15" s="8" t="s">
        <v>205</v>
      </c>
      <c r="G15" s="7">
        <v>2</v>
      </c>
      <c r="H15" s="7">
        <v>520</v>
      </c>
      <c r="I15" s="21">
        <f t="shared" si="0"/>
        <v>2.8449074074074075E-3</v>
      </c>
    </row>
    <row r="16" spans="1:9">
      <c r="A16" s="7">
        <v>13</v>
      </c>
      <c r="B16" s="1" t="s">
        <v>243</v>
      </c>
      <c r="C16" s="1" t="s">
        <v>24</v>
      </c>
      <c r="D16" s="2">
        <v>1960</v>
      </c>
      <c r="E16" s="18">
        <v>4.2731481481481481E-2</v>
      </c>
      <c r="F16" s="8" t="s">
        <v>10</v>
      </c>
      <c r="G16" s="7">
        <v>1</v>
      </c>
      <c r="H16" s="7">
        <v>39</v>
      </c>
      <c r="I16" s="21">
        <f t="shared" si="0"/>
        <v>2.8487654320987653E-3</v>
      </c>
    </row>
    <row r="17" spans="1:9">
      <c r="A17" s="7">
        <v>14</v>
      </c>
      <c r="B17" s="1" t="s">
        <v>244</v>
      </c>
      <c r="C17" s="1" t="s">
        <v>9</v>
      </c>
      <c r="D17" s="2">
        <v>1983</v>
      </c>
      <c r="E17" s="18">
        <v>4.3217592592592592E-2</v>
      </c>
      <c r="F17" s="8" t="s">
        <v>204</v>
      </c>
      <c r="G17" s="7">
        <v>4</v>
      </c>
      <c r="H17" s="7">
        <v>321</v>
      </c>
      <c r="I17" s="21">
        <f t="shared" si="0"/>
        <v>2.8811728395061729E-3</v>
      </c>
    </row>
    <row r="18" spans="1:9">
      <c r="A18" s="7">
        <v>15</v>
      </c>
      <c r="B18" s="1" t="s">
        <v>245</v>
      </c>
      <c r="C18" s="1" t="s">
        <v>25</v>
      </c>
      <c r="D18" s="2">
        <v>1971</v>
      </c>
      <c r="E18" s="18">
        <v>4.3263888888888886E-2</v>
      </c>
      <c r="F18" s="8" t="s">
        <v>206</v>
      </c>
      <c r="G18" s="7">
        <v>1</v>
      </c>
      <c r="H18" s="7">
        <v>392</v>
      </c>
      <c r="I18" s="21">
        <f t="shared" si="0"/>
        <v>2.8842592592592592E-3</v>
      </c>
    </row>
    <row r="19" spans="1:9">
      <c r="A19" s="7">
        <v>16</v>
      </c>
      <c r="B19" s="1" t="s">
        <v>246</v>
      </c>
      <c r="C19" s="1" t="s">
        <v>26</v>
      </c>
      <c r="D19" s="2">
        <v>1999</v>
      </c>
      <c r="E19" s="18">
        <v>4.3425925925925923E-2</v>
      </c>
      <c r="F19" s="8" t="s">
        <v>220</v>
      </c>
      <c r="G19" s="7">
        <v>1</v>
      </c>
      <c r="H19" s="7">
        <v>324</v>
      </c>
      <c r="I19" s="21">
        <f t="shared" si="0"/>
        <v>2.8950617283950617E-3</v>
      </c>
    </row>
    <row r="20" spans="1:9">
      <c r="A20" s="7">
        <v>17</v>
      </c>
      <c r="B20" s="1" t="s">
        <v>247</v>
      </c>
      <c r="C20" s="1" t="s">
        <v>14</v>
      </c>
      <c r="D20" s="2">
        <v>1968</v>
      </c>
      <c r="E20" s="18">
        <v>4.3506944444444445E-2</v>
      </c>
      <c r="F20" s="8" t="s">
        <v>206</v>
      </c>
      <c r="G20" s="7">
        <v>2</v>
      </c>
      <c r="H20" s="7">
        <v>33</v>
      </c>
      <c r="I20" s="21">
        <f t="shared" si="0"/>
        <v>2.9004629629629632E-3</v>
      </c>
    </row>
    <row r="21" spans="1:9">
      <c r="A21" s="7">
        <v>18</v>
      </c>
      <c r="B21" s="1" t="s">
        <v>248</v>
      </c>
      <c r="C21" s="1" t="s">
        <v>25</v>
      </c>
      <c r="D21" s="2">
        <v>1965</v>
      </c>
      <c r="E21" s="18">
        <v>4.355324074074074E-2</v>
      </c>
      <c r="F21" s="8" t="s">
        <v>202</v>
      </c>
      <c r="G21" s="7">
        <v>2</v>
      </c>
      <c r="H21" s="7">
        <v>114</v>
      </c>
      <c r="I21" s="21">
        <f t="shared" si="0"/>
        <v>2.9035493827160495E-3</v>
      </c>
    </row>
    <row r="22" spans="1:9">
      <c r="A22" s="7">
        <v>19</v>
      </c>
      <c r="B22" s="1" t="s">
        <v>249</v>
      </c>
      <c r="C22" s="1" t="s">
        <v>27</v>
      </c>
      <c r="D22" s="2">
        <v>1964</v>
      </c>
      <c r="E22" s="18">
        <v>4.4236111111111115E-2</v>
      </c>
      <c r="F22" s="8" t="s">
        <v>202</v>
      </c>
      <c r="G22" s="7">
        <v>3</v>
      </c>
      <c r="H22" s="7">
        <v>330</v>
      </c>
      <c r="I22" s="21">
        <f t="shared" si="0"/>
        <v>2.9490740740740744E-3</v>
      </c>
    </row>
    <row r="23" spans="1:9">
      <c r="A23" s="7">
        <v>20</v>
      </c>
      <c r="B23" s="1" t="s">
        <v>250</v>
      </c>
      <c r="C23" s="1" t="s">
        <v>28</v>
      </c>
      <c r="D23" s="2">
        <v>1993</v>
      </c>
      <c r="E23" s="18">
        <v>4.4386574074074071E-2</v>
      </c>
      <c r="F23" s="8" t="s">
        <v>219</v>
      </c>
      <c r="G23" s="7">
        <v>2</v>
      </c>
      <c r="H23" s="7">
        <v>410</v>
      </c>
      <c r="I23" s="21">
        <f t="shared" si="0"/>
        <v>2.9591049382716047E-3</v>
      </c>
    </row>
    <row r="24" spans="1:9">
      <c r="A24" s="7">
        <v>21</v>
      </c>
      <c r="B24" s="1" t="s">
        <v>251</v>
      </c>
      <c r="C24" s="1" t="s">
        <v>29</v>
      </c>
      <c r="D24" s="2">
        <v>1954</v>
      </c>
      <c r="E24" s="18">
        <v>4.445601851851852E-2</v>
      </c>
      <c r="F24" s="8" t="s">
        <v>207</v>
      </c>
      <c r="G24" s="7">
        <v>1</v>
      </c>
      <c r="H24" s="7">
        <v>117</v>
      </c>
      <c r="I24" s="21">
        <f t="shared" si="0"/>
        <v>2.9637345679012347E-3</v>
      </c>
    </row>
    <row r="25" spans="1:9">
      <c r="A25" s="7">
        <v>22</v>
      </c>
      <c r="B25" s="1" t="s">
        <v>252</v>
      </c>
      <c r="C25" s="1" t="s">
        <v>29</v>
      </c>
      <c r="D25" s="2">
        <v>1962</v>
      </c>
      <c r="E25" s="18">
        <v>4.4687499999999998E-2</v>
      </c>
      <c r="F25" s="8" t="s">
        <v>202</v>
      </c>
      <c r="G25" s="7">
        <v>4</v>
      </c>
      <c r="H25" s="7">
        <v>423</v>
      </c>
      <c r="I25" s="21">
        <f t="shared" si="0"/>
        <v>2.9791666666666664E-3</v>
      </c>
    </row>
    <row r="26" spans="1:9">
      <c r="A26" s="7">
        <v>23</v>
      </c>
      <c r="B26" s="1" t="s">
        <v>253</v>
      </c>
      <c r="C26" s="1" t="s">
        <v>29</v>
      </c>
      <c r="D26" s="2">
        <v>1963</v>
      </c>
      <c r="E26" s="18">
        <v>4.4814814814814814E-2</v>
      </c>
      <c r="F26" s="8" t="s">
        <v>202</v>
      </c>
      <c r="G26" s="7">
        <v>5</v>
      </c>
      <c r="H26" s="7">
        <v>427</v>
      </c>
      <c r="I26" s="21">
        <f t="shared" si="0"/>
        <v>2.9876543209876542E-3</v>
      </c>
    </row>
    <row r="27" spans="1:9">
      <c r="A27" s="7">
        <v>24</v>
      </c>
      <c r="B27" s="1" t="s">
        <v>254</v>
      </c>
      <c r="C27" s="1" t="s">
        <v>30</v>
      </c>
      <c r="D27" s="2">
        <v>1968</v>
      </c>
      <c r="E27" s="18">
        <v>4.4884259259259263E-2</v>
      </c>
      <c r="F27" s="8" t="s">
        <v>206</v>
      </c>
      <c r="G27" s="7">
        <v>3</v>
      </c>
      <c r="H27" s="7">
        <v>111</v>
      </c>
      <c r="I27" s="21">
        <f t="shared" si="0"/>
        <v>2.9922839506172842E-3</v>
      </c>
    </row>
    <row r="28" spans="1:9">
      <c r="A28" s="7">
        <v>25</v>
      </c>
      <c r="B28" s="1" t="s">
        <v>255</v>
      </c>
      <c r="C28" s="1" t="s">
        <v>31</v>
      </c>
      <c r="D28" s="2">
        <v>1967</v>
      </c>
      <c r="E28" s="18">
        <v>4.4918981481481483E-2</v>
      </c>
      <c r="F28" s="8" t="s">
        <v>206</v>
      </c>
      <c r="G28" s="7">
        <v>4</v>
      </c>
      <c r="H28" s="7">
        <v>456</v>
      </c>
      <c r="I28" s="21">
        <f t="shared" si="0"/>
        <v>2.994598765432099E-3</v>
      </c>
    </row>
    <row r="29" spans="1:9">
      <c r="A29" s="7">
        <v>26</v>
      </c>
      <c r="B29" s="1" t="s">
        <v>256</v>
      </c>
      <c r="C29" s="1" t="s">
        <v>16</v>
      </c>
      <c r="D29" s="2">
        <v>1989</v>
      </c>
      <c r="E29" s="18">
        <v>4.4976851851851851E-2</v>
      </c>
      <c r="F29" s="8" t="s">
        <v>219</v>
      </c>
      <c r="G29" s="7">
        <v>3</v>
      </c>
      <c r="H29" s="7">
        <v>132</v>
      </c>
      <c r="I29" s="21">
        <f t="shared" si="0"/>
        <v>2.9984567901234567E-3</v>
      </c>
    </row>
    <row r="30" spans="1:9">
      <c r="A30" s="7">
        <v>27</v>
      </c>
      <c r="B30" s="1" t="s">
        <v>257</v>
      </c>
      <c r="C30" s="1" t="s">
        <v>25</v>
      </c>
      <c r="D30" s="2">
        <v>1997</v>
      </c>
      <c r="E30" s="18">
        <v>4.5127314814814821E-2</v>
      </c>
      <c r="F30" s="8" t="s">
        <v>222</v>
      </c>
      <c r="G30" s="7">
        <v>1</v>
      </c>
      <c r="H30" s="7">
        <v>81</v>
      </c>
      <c r="I30" s="21">
        <f t="shared" si="0"/>
        <v>3.0084876543209882E-3</v>
      </c>
    </row>
    <row r="31" spans="1:9">
      <c r="A31" s="7">
        <v>28</v>
      </c>
      <c r="B31" s="1" t="s">
        <v>258</v>
      </c>
      <c r="C31" s="1" t="s">
        <v>32</v>
      </c>
      <c r="D31" s="2">
        <v>1953</v>
      </c>
      <c r="E31" s="18">
        <v>4.5150462962962962E-2</v>
      </c>
      <c r="F31" s="8" t="s">
        <v>207</v>
      </c>
      <c r="G31" s="7">
        <v>2</v>
      </c>
      <c r="H31" s="7">
        <v>87</v>
      </c>
      <c r="I31" s="21">
        <f t="shared" si="0"/>
        <v>3.0100308641975307E-3</v>
      </c>
    </row>
    <row r="32" spans="1:9">
      <c r="A32" s="7">
        <v>29</v>
      </c>
      <c r="B32" s="1" t="s">
        <v>259</v>
      </c>
      <c r="C32" s="1" t="s">
        <v>14</v>
      </c>
      <c r="D32" s="2">
        <v>1987</v>
      </c>
      <c r="E32" s="18">
        <v>4.5150462962962962E-2</v>
      </c>
      <c r="F32" s="8" t="s">
        <v>218</v>
      </c>
      <c r="G32" s="7">
        <v>2</v>
      </c>
      <c r="H32" s="7">
        <v>88</v>
      </c>
      <c r="I32" s="21">
        <f t="shared" si="0"/>
        <v>3.0100308641975307E-3</v>
      </c>
    </row>
    <row r="33" spans="1:9">
      <c r="A33" s="7">
        <v>30</v>
      </c>
      <c r="B33" s="1" t="s">
        <v>260</v>
      </c>
      <c r="C33" s="1" t="s">
        <v>33</v>
      </c>
      <c r="D33" s="2">
        <v>1966</v>
      </c>
      <c r="E33" s="18">
        <v>4.5173611111111116E-2</v>
      </c>
      <c r="F33" s="8" t="s">
        <v>212</v>
      </c>
      <c r="G33" s="7">
        <v>1</v>
      </c>
      <c r="H33" s="7">
        <v>52</v>
      </c>
      <c r="I33" s="21">
        <f t="shared" si="0"/>
        <v>3.0115740740740745E-3</v>
      </c>
    </row>
    <row r="34" spans="1:9">
      <c r="A34" s="7">
        <v>31</v>
      </c>
      <c r="B34" s="1" t="s">
        <v>261</v>
      </c>
      <c r="C34" s="1" t="s">
        <v>34</v>
      </c>
      <c r="D34" s="2">
        <v>1970</v>
      </c>
      <c r="E34" s="18">
        <v>4.5231481481481484E-2</v>
      </c>
      <c r="F34" s="8" t="s">
        <v>206</v>
      </c>
      <c r="G34" s="7">
        <v>5</v>
      </c>
      <c r="H34" s="7">
        <v>416</v>
      </c>
      <c r="I34" s="21">
        <f t="shared" si="0"/>
        <v>3.0154320987654322E-3</v>
      </c>
    </row>
    <row r="35" spans="1:9">
      <c r="A35" s="7">
        <v>32</v>
      </c>
      <c r="B35" s="1" t="s">
        <v>262</v>
      </c>
      <c r="C35" s="1" t="s">
        <v>9</v>
      </c>
      <c r="D35" s="2">
        <v>1970</v>
      </c>
      <c r="E35" s="18">
        <v>4.5231481481481484E-2</v>
      </c>
      <c r="F35" s="8" t="s">
        <v>206</v>
      </c>
      <c r="G35" s="7">
        <v>6</v>
      </c>
      <c r="H35" s="7">
        <v>419</v>
      </c>
      <c r="I35" s="21">
        <f t="shared" si="0"/>
        <v>3.0154320987654322E-3</v>
      </c>
    </row>
    <row r="36" spans="1:9">
      <c r="A36" s="7">
        <v>33</v>
      </c>
      <c r="B36" s="1" t="s">
        <v>263</v>
      </c>
      <c r="C36" s="1" t="s">
        <v>35</v>
      </c>
      <c r="D36" s="2">
        <v>1960</v>
      </c>
      <c r="E36" s="18">
        <v>4.5324074074074072E-2</v>
      </c>
      <c r="F36" s="8" t="s">
        <v>10</v>
      </c>
      <c r="G36" s="7">
        <v>2</v>
      </c>
      <c r="H36" s="7">
        <v>27</v>
      </c>
      <c r="I36" s="21">
        <f t="shared" si="0"/>
        <v>3.0216049382716047E-3</v>
      </c>
    </row>
    <row r="37" spans="1:9">
      <c r="A37" s="7">
        <v>34</v>
      </c>
      <c r="B37" s="1" t="s">
        <v>264</v>
      </c>
      <c r="C37" s="1" t="s">
        <v>36</v>
      </c>
      <c r="D37" s="2">
        <v>1969</v>
      </c>
      <c r="E37" s="18">
        <v>4.5405092592592594E-2</v>
      </c>
      <c r="F37" s="8" t="s">
        <v>206</v>
      </c>
      <c r="G37" s="7">
        <v>7</v>
      </c>
      <c r="H37" s="7">
        <v>96</v>
      </c>
      <c r="I37" s="21">
        <f t="shared" si="0"/>
        <v>3.0270061728395062E-3</v>
      </c>
    </row>
    <row r="38" spans="1:9">
      <c r="A38" s="7">
        <v>35</v>
      </c>
      <c r="B38" s="1" t="s">
        <v>265</v>
      </c>
      <c r="C38" s="1" t="s">
        <v>30</v>
      </c>
      <c r="D38" s="2">
        <v>1960</v>
      </c>
      <c r="E38" s="18">
        <v>4.5555555555555551E-2</v>
      </c>
      <c r="F38" s="8" t="s">
        <v>10</v>
      </c>
      <c r="G38" s="7">
        <v>3</v>
      </c>
      <c r="H38" s="7">
        <v>92</v>
      </c>
      <c r="I38" s="21">
        <f t="shared" si="0"/>
        <v>3.0370370370370369E-3</v>
      </c>
    </row>
    <row r="39" spans="1:9">
      <c r="A39" s="7">
        <v>36</v>
      </c>
      <c r="B39" s="1" t="s">
        <v>266</v>
      </c>
      <c r="C39" s="1" t="s">
        <v>37</v>
      </c>
      <c r="D39" s="2">
        <v>1989</v>
      </c>
      <c r="E39" s="18">
        <v>4.5636574074074072E-2</v>
      </c>
      <c r="F39" s="8" t="s">
        <v>218</v>
      </c>
      <c r="G39" s="7">
        <v>3</v>
      </c>
      <c r="H39" s="7">
        <v>495</v>
      </c>
      <c r="I39" s="21">
        <f t="shared" si="0"/>
        <v>3.0424382716049384E-3</v>
      </c>
    </row>
    <row r="40" spans="1:9">
      <c r="A40" s="7">
        <v>37</v>
      </c>
      <c r="B40" s="1" t="s">
        <v>267</v>
      </c>
      <c r="C40" s="1" t="s">
        <v>38</v>
      </c>
      <c r="D40" s="2">
        <v>1983</v>
      </c>
      <c r="E40" s="18">
        <v>4.5648148148148153E-2</v>
      </c>
      <c r="F40" s="8" t="s">
        <v>204</v>
      </c>
      <c r="G40" s="7">
        <v>5</v>
      </c>
      <c r="H40" s="7">
        <v>74</v>
      </c>
      <c r="I40" s="21">
        <f t="shared" si="0"/>
        <v>3.0432098765432103E-3</v>
      </c>
    </row>
    <row r="41" spans="1:9">
      <c r="A41" s="7">
        <v>38</v>
      </c>
      <c r="B41" s="1" t="s">
        <v>268</v>
      </c>
      <c r="C41" s="1">
        <v>1967</v>
      </c>
      <c r="D41" s="2">
        <v>1967</v>
      </c>
      <c r="E41" s="18">
        <v>4.5682870370370367E-2</v>
      </c>
      <c r="F41" s="8" t="s">
        <v>206</v>
      </c>
      <c r="G41" s="7">
        <v>8</v>
      </c>
      <c r="H41" s="7">
        <v>47</v>
      </c>
      <c r="I41" s="21">
        <f t="shared" si="0"/>
        <v>3.0455246913580246E-3</v>
      </c>
    </row>
    <row r="42" spans="1:9">
      <c r="A42" s="7">
        <v>39</v>
      </c>
      <c r="B42" s="1" t="s">
        <v>269</v>
      </c>
      <c r="C42" s="1" t="s">
        <v>39</v>
      </c>
      <c r="D42" s="2">
        <v>1976</v>
      </c>
      <c r="E42" s="18">
        <v>4.5821759259259263E-2</v>
      </c>
      <c r="F42" s="8" t="s">
        <v>203</v>
      </c>
      <c r="G42" s="7">
        <v>4</v>
      </c>
      <c r="H42" s="7">
        <v>301</v>
      </c>
      <c r="I42" s="21">
        <f t="shared" si="0"/>
        <v>3.0547839506172843E-3</v>
      </c>
    </row>
    <row r="43" spans="1:9">
      <c r="A43" s="7">
        <v>40</v>
      </c>
      <c r="B43" s="1" t="s">
        <v>270</v>
      </c>
      <c r="C43" s="1" t="s">
        <v>14</v>
      </c>
      <c r="D43" s="2">
        <v>1951</v>
      </c>
      <c r="E43" s="18">
        <v>4.5868055555555558E-2</v>
      </c>
      <c r="F43" s="8" t="s">
        <v>208</v>
      </c>
      <c r="G43" s="7">
        <v>1</v>
      </c>
      <c r="H43" s="7">
        <v>438</v>
      </c>
      <c r="I43" s="21">
        <f t="shared" si="0"/>
        <v>3.0578703703703705E-3</v>
      </c>
    </row>
    <row r="44" spans="1:9">
      <c r="A44" s="7">
        <v>41</v>
      </c>
      <c r="B44" s="1" t="s">
        <v>271</v>
      </c>
      <c r="C44" s="1" t="s">
        <v>9</v>
      </c>
      <c r="D44" s="2">
        <v>1972</v>
      </c>
      <c r="E44" s="18">
        <v>4.5914351851851852E-2</v>
      </c>
      <c r="F44" s="8" t="s">
        <v>203</v>
      </c>
      <c r="G44" s="7">
        <v>5</v>
      </c>
      <c r="H44" s="7">
        <v>107</v>
      </c>
      <c r="I44" s="21">
        <f t="shared" si="0"/>
        <v>3.0609567901234568E-3</v>
      </c>
    </row>
    <row r="45" spans="1:9">
      <c r="A45" s="7">
        <v>42</v>
      </c>
      <c r="B45" s="1" t="s">
        <v>272</v>
      </c>
      <c r="C45" s="1" t="s">
        <v>40</v>
      </c>
      <c r="D45" s="2">
        <v>1960</v>
      </c>
      <c r="E45" s="18">
        <v>4.6087962962962963E-2</v>
      </c>
      <c r="F45" s="8" t="s">
        <v>10</v>
      </c>
      <c r="G45" s="7">
        <v>4</v>
      </c>
      <c r="H45" s="7">
        <v>124</v>
      </c>
      <c r="I45" s="21">
        <f t="shared" si="0"/>
        <v>3.0725308641975308E-3</v>
      </c>
    </row>
    <row r="46" spans="1:9">
      <c r="A46" s="7">
        <v>43</v>
      </c>
      <c r="B46" s="1" t="s">
        <v>273</v>
      </c>
      <c r="C46" s="1" t="s">
        <v>20</v>
      </c>
      <c r="D46" s="2">
        <v>1990</v>
      </c>
      <c r="E46" s="18">
        <v>4.6157407407407404E-2</v>
      </c>
      <c r="F46" s="8" t="s">
        <v>219</v>
      </c>
      <c r="G46" s="7">
        <v>4</v>
      </c>
      <c r="H46" s="7">
        <v>45</v>
      </c>
      <c r="I46" s="21">
        <f t="shared" si="0"/>
        <v>3.0771604938271604E-3</v>
      </c>
    </row>
    <row r="47" spans="1:9">
      <c r="A47" s="7">
        <v>44</v>
      </c>
      <c r="B47" s="1" t="s">
        <v>274</v>
      </c>
      <c r="C47" s="1" t="s">
        <v>41</v>
      </c>
      <c r="D47" s="2">
        <v>1967</v>
      </c>
      <c r="E47" s="18">
        <v>4.6203703703703698E-2</v>
      </c>
      <c r="F47" s="8" t="s">
        <v>206</v>
      </c>
      <c r="G47" s="7">
        <v>9</v>
      </c>
      <c r="H47" s="7">
        <v>59</v>
      </c>
      <c r="I47" s="21">
        <f t="shared" si="0"/>
        <v>3.0802469135802466E-3</v>
      </c>
    </row>
    <row r="48" spans="1:9">
      <c r="A48" s="7">
        <v>45</v>
      </c>
      <c r="B48" s="1" t="s">
        <v>275</v>
      </c>
      <c r="C48" s="1" t="s">
        <v>42</v>
      </c>
      <c r="D48" s="2">
        <v>1967</v>
      </c>
      <c r="E48" s="18">
        <v>4.6504629629629625E-2</v>
      </c>
      <c r="F48" s="8" t="s">
        <v>206</v>
      </c>
      <c r="G48" s="7">
        <v>10</v>
      </c>
      <c r="H48" s="7">
        <v>56</v>
      </c>
      <c r="I48" s="21">
        <f t="shared" si="0"/>
        <v>3.1003086419753084E-3</v>
      </c>
    </row>
    <row r="49" spans="1:9">
      <c r="A49" s="7">
        <v>46</v>
      </c>
      <c r="B49" s="1" t="s">
        <v>276</v>
      </c>
      <c r="C49" s="1" t="s">
        <v>43</v>
      </c>
      <c r="D49" s="2">
        <v>1970</v>
      </c>
      <c r="E49" s="18">
        <v>4.6620370370370368E-2</v>
      </c>
      <c r="F49" s="8" t="s">
        <v>206</v>
      </c>
      <c r="G49" s="7">
        <v>11</v>
      </c>
      <c r="H49" s="7">
        <v>82</v>
      </c>
      <c r="I49" s="21">
        <f t="shared" si="0"/>
        <v>3.1080246913580247E-3</v>
      </c>
    </row>
    <row r="50" spans="1:9">
      <c r="A50" s="7">
        <v>47</v>
      </c>
      <c r="B50" s="1" t="s">
        <v>277</v>
      </c>
      <c r="C50" s="1" t="s">
        <v>44</v>
      </c>
      <c r="D50" s="2">
        <v>1968</v>
      </c>
      <c r="E50" s="18">
        <v>4.6689814814814816E-2</v>
      </c>
      <c r="F50" s="8" t="s">
        <v>206</v>
      </c>
      <c r="G50" s="7">
        <v>12</v>
      </c>
      <c r="H50" s="7">
        <v>115</v>
      </c>
      <c r="I50" s="21">
        <f t="shared" si="0"/>
        <v>3.1126543209876543E-3</v>
      </c>
    </row>
    <row r="51" spans="1:9">
      <c r="A51" s="7">
        <v>48</v>
      </c>
      <c r="B51" s="1" t="s">
        <v>278</v>
      </c>
      <c r="C51" s="1" t="s">
        <v>45</v>
      </c>
      <c r="D51" s="2">
        <v>1981</v>
      </c>
      <c r="E51" s="18">
        <v>4.6817129629629632E-2</v>
      </c>
      <c r="F51" s="8" t="s">
        <v>205</v>
      </c>
      <c r="G51" s="7">
        <v>3</v>
      </c>
      <c r="H51" s="7">
        <v>498</v>
      </c>
      <c r="I51" s="21">
        <f t="shared" si="0"/>
        <v>3.121141975308642E-3</v>
      </c>
    </row>
    <row r="52" spans="1:9">
      <c r="A52" s="7">
        <v>49</v>
      </c>
      <c r="B52" s="1" t="s">
        <v>279</v>
      </c>
      <c r="C52" s="1" t="s">
        <v>46</v>
      </c>
      <c r="D52" s="2">
        <v>1964</v>
      </c>
      <c r="E52" s="18">
        <v>4.6828703703703706E-2</v>
      </c>
      <c r="F52" s="8" t="s">
        <v>202</v>
      </c>
      <c r="G52" s="7">
        <v>6</v>
      </c>
      <c r="H52" s="7">
        <v>401</v>
      </c>
      <c r="I52" s="21">
        <f t="shared" si="0"/>
        <v>3.1219135802469139E-3</v>
      </c>
    </row>
    <row r="53" spans="1:9">
      <c r="A53" s="7">
        <v>50</v>
      </c>
      <c r="B53" s="1" t="s">
        <v>280</v>
      </c>
      <c r="C53" s="1" t="s">
        <v>14</v>
      </c>
      <c r="D53" s="2">
        <v>1959</v>
      </c>
      <c r="E53" s="18">
        <v>4.6886574074074074E-2</v>
      </c>
      <c r="F53" s="8" t="s">
        <v>10</v>
      </c>
      <c r="G53" s="7">
        <v>5</v>
      </c>
      <c r="H53" s="7">
        <v>31</v>
      </c>
      <c r="I53" s="21">
        <f t="shared" si="0"/>
        <v>3.1257716049382716E-3</v>
      </c>
    </row>
    <row r="54" spans="1:9">
      <c r="A54" s="7">
        <v>51</v>
      </c>
      <c r="B54" s="1" t="s">
        <v>281</v>
      </c>
      <c r="C54" s="1" t="s">
        <v>47</v>
      </c>
      <c r="D54" s="2">
        <v>1981</v>
      </c>
      <c r="E54" s="18">
        <v>4.6909722222222221E-2</v>
      </c>
      <c r="F54" s="8" t="s">
        <v>205</v>
      </c>
      <c r="G54" s="7">
        <v>4</v>
      </c>
      <c r="H54" s="7">
        <v>86</v>
      </c>
      <c r="I54" s="21">
        <f t="shared" si="0"/>
        <v>3.1273148148148145E-3</v>
      </c>
    </row>
    <row r="55" spans="1:9">
      <c r="A55" s="7">
        <v>52</v>
      </c>
      <c r="B55" s="1" t="s">
        <v>282</v>
      </c>
      <c r="C55" s="1" t="s">
        <v>14</v>
      </c>
      <c r="D55" s="2">
        <v>1983</v>
      </c>
      <c r="E55" s="18">
        <v>4.702546296296297E-2</v>
      </c>
      <c r="F55" s="8" t="s">
        <v>211</v>
      </c>
      <c r="G55" s="7">
        <v>2</v>
      </c>
      <c r="H55" s="7">
        <v>26</v>
      </c>
      <c r="I55" s="21">
        <f t="shared" si="0"/>
        <v>3.1350308641975313E-3</v>
      </c>
    </row>
    <row r="56" spans="1:9">
      <c r="A56" s="7">
        <v>53</v>
      </c>
      <c r="B56" s="1" t="s">
        <v>283</v>
      </c>
      <c r="C56" s="1" t="s">
        <v>48</v>
      </c>
      <c r="D56" s="2">
        <v>1980</v>
      </c>
      <c r="E56" s="18">
        <v>4.7361111111111111E-2</v>
      </c>
      <c r="F56" s="8" t="s">
        <v>213</v>
      </c>
      <c r="G56" s="7">
        <v>1</v>
      </c>
      <c r="H56" s="7">
        <v>69</v>
      </c>
      <c r="I56" s="21">
        <f t="shared" si="0"/>
        <v>3.1574074074074074E-3</v>
      </c>
    </row>
    <row r="57" spans="1:9">
      <c r="A57" s="7">
        <v>54</v>
      </c>
      <c r="B57" s="1" t="s">
        <v>284</v>
      </c>
      <c r="C57" s="1" t="s">
        <v>9</v>
      </c>
      <c r="D57" s="2">
        <v>1970</v>
      </c>
      <c r="E57" s="18">
        <v>4.7372685185185191E-2</v>
      </c>
      <c r="F57" s="8" t="s">
        <v>206</v>
      </c>
      <c r="G57" s="7">
        <v>13</v>
      </c>
      <c r="H57" s="7">
        <v>109</v>
      </c>
      <c r="I57" s="21">
        <f t="shared" si="0"/>
        <v>3.1581790123456793E-3</v>
      </c>
    </row>
    <row r="58" spans="1:9">
      <c r="A58" s="7">
        <v>55</v>
      </c>
      <c r="B58" s="1" t="s">
        <v>285</v>
      </c>
      <c r="C58" s="1" t="s">
        <v>49</v>
      </c>
      <c r="D58" s="2">
        <v>1992</v>
      </c>
      <c r="E58" s="18">
        <v>4.7418981481481486E-2</v>
      </c>
      <c r="F58" s="8" t="s">
        <v>218</v>
      </c>
      <c r="G58" s="7">
        <v>4</v>
      </c>
      <c r="H58" s="7">
        <v>103</v>
      </c>
      <c r="I58" s="21">
        <f t="shared" si="0"/>
        <v>3.1612654320987655E-3</v>
      </c>
    </row>
    <row r="59" spans="1:9">
      <c r="A59" s="7">
        <v>56</v>
      </c>
      <c r="B59" s="1" t="s">
        <v>286</v>
      </c>
      <c r="C59" s="1" t="s">
        <v>50</v>
      </c>
      <c r="D59" s="2">
        <v>1979</v>
      </c>
      <c r="E59" s="18">
        <v>4.7511574074074074E-2</v>
      </c>
      <c r="F59" s="8" t="s">
        <v>205</v>
      </c>
      <c r="G59" s="7">
        <v>5</v>
      </c>
      <c r="H59" s="7">
        <v>79</v>
      </c>
      <c r="I59" s="21">
        <f t="shared" si="0"/>
        <v>3.1674382716049385E-3</v>
      </c>
    </row>
    <row r="60" spans="1:9">
      <c r="A60" s="7">
        <v>57</v>
      </c>
      <c r="B60" s="1" t="s">
        <v>287</v>
      </c>
      <c r="C60" s="1" t="s">
        <v>51</v>
      </c>
      <c r="D60" s="2">
        <v>1969</v>
      </c>
      <c r="E60" s="18">
        <v>4.7569444444444442E-2</v>
      </c>
      <c r="F60" s="8" t="s">
        <v>206</v>
      </c>
      <c r="G60" s="7">
        <v>14</v>
      </c>
      <c r="H60" s="7">
        <v>30</v>
      </c>
      <c r="I60" s="21">
        <f t="shared" si="0"/>
        <v>3.1712962962962962E-3</v>
      </c>
    </row>
    <row r="61" spans="1:9">
      <c r="A61" s="7">
        <v>58</v>
      </c>
      <c r="B61" s="1" t="s">
        <v>288</v>
      </c>
      <c r="C61" s="1" t="s">
        <v>52</v>
      </c>
      <c r="D61" s="2">
        <v>1963</v>
      </c>
      <c r="E61" s="18">
        <v>4.7754629629629626E-2</v>
      </c>
      <c r="F61" s="8" t="s">
        <v>202</v>
      </c>
      <c r="G61" s="7">
        <v>7</v>
      </c>
      <c r="H61" s="7">
        <v>118</v>
      </c>
      <c r="I61" s="21">
        <f t="shared" si="0"/>
        <v>3.1836419753086416E-3</v>
      </c>
    </row>
    <row r="62" spans="1:9">
      <c r="A62" s="7">
        <v>59</v>
      </c>
      <c r="B62" s="1" t="s">
        <v>289</v>
      </c>
      <c r="C62" s="1" t="s">
        <v>53</v>
      </c>
      <c r="D62" s="2">
        <v>1963</v>
      </c>
      <c r="E62" s="18">
        <v>4.777777777777778E-2</v>
      </c>
      <c r="F62" s="8" t="s">
        <v>202</v>
      </c>
      <c r="G62" s="7">
        <v>8</v>
      </c>
      <c r="H62" s="7">
        <v>43</v>
      </c>
      <c r="I62" s="21">
        <f t="shared" si="0"/>
        <v>3.1851851851851854E-3</v>
      </c>
    </row>
    <row r="63" spans="1:9">
      <c r="A63" s="7">
        <v>60</v>
      </c>
      <c r="B63" s="1" t="s">
        <v>290</v>
      </c>
      <c r="C63" s="1" t="s">
        <v>54</v>
      </c>
      <c r="D63" s="2">
        <v>1972</v>
      </c>
      <c r="E63" s="18">
        <v>4.777777777777778E-2</v>
      </c>
      <c r="F63" s="8" t="s">
        <v>203</v>
      </c>
      <c r="G63" s="7">
        <v>6</v>
      </c>
      <c r="H63" s="7">
        <v>302</v>
      </c>
      <c r="I63" s="21">
        <f t="shared" si="0"/>
        <v>3.1851851851851854E-3</v>
      </c>
    </row>
    <row r="64" spans="1:9">
      <c r="A64" s="7">
        <v>61</v>
      </c>
      <c r="B64" s="1" t="s">
        <v>291</v>
      </c>
      <c r="C64" s="1" t="s">
        <v>55</v>
      </c>
      <c r="D64" s="2">
        <v>1954</v>
      </c>
      <c r="E64" s="18">
        <v>4.7881944444444442E-2</v>
      </c>
      <c r="F64" s="8" t="s">
        <v>214</v>
      </c>
      <c r="G64" s="7">
        <v>1</v>
      </c>
      <c r="H64" s="7">
        <v>16</v>
      </c>
      <c r="I64" s="21">
        <f t="shared" si="0"/>
        <v>3.1921296296296294E-3</v>
      </c>
    </row>
    <row r="65" spans="1:9">
      <c r="A65" s="7">
        <v>62</v>
      </c>
      <c r="B65" s="1" t="s">
        <v>292</v>
      </c>
      <c r="C65" s="1" t="s">
        <v>56</v>
      </c>
      <c r="D65" s="2">
        <v>1977</v>
      </c>
      <c r="E65" s="18">
        <v>4.7986111111111111E-2</v>
      </c>
      <c r="F65" s="8" t="s">
        <v>205</v>
      </c>
      <c r="G65" s="7">
        <v>6</v>
      </c>
      <c r="H65" s="7">
        <v>344</v>
      </c>
      <c r="I65" s="21">
        <f t="shared" si="0"/>
        <v>3.1990740740740742E-3</v>
      </c>
    </row>
    <row r="66" spans="1:9">
      <c r="A66" s="7">
        <v>63</v>
      </c>
      <c r="B66" s="1" t="s">
        <v>293</v>
      </c>
      <c r="C66" s="1" t="s">
        <v>57</v>
      </c>
      <c r="D66" s="2">
        <v>1966</v>
      </c>
      <c r="E66" s="18">
        <v>4.8020833333333339E-2</v>
      </c>
      <c r="F66" s="8" t="s">
        <v>202</v>
      </c>
      <c r="G66" s="7">
        <v>9</v>
      </c>
      <c r="H66" s="7">
        <v>503</v>
      </c>
      <c r="I66" s="21">
        <f t="shared" si="0"/>
        <v>3.2013888888888895E-3</v>
      </c>
    </row>
    <row r="67" spans="1:9">
      <c r="A67" s="7">
        <v>64</v>
      </c>
      <c r="B67" s="1" t="s">
        <v>294</v>
      </c>
      <c r="C67" s="1" t="s">
        <v>22</v>
      </c>
      <c r="D67" s="2">
        <v>1967</v>
      </c>
      <c r="E67" s="18">
        <v>4.8101851851851847E-2</v>
      </c>
      <c r="F67" s="8" t="s">
        <v>206</v>
      </c>
      <c r="G67" s="7">
        <v>15</v>
      </c>
      <c r="H67" s="7">
        <v>404</v>
      </c>
      <c r="I67" s="21">
        <f t="shared" si="0"/>
        <v>3.2067901234567897E-3</v>
      </c>
    </row>
    <row r="68" spans="1:9">
      <c r="A68" s="7">
        <v>65</v>
      </c>
      <c r="B68" s="1" t="s">
        <v>295</v>
      </c>
      <c r="C68" s="1" t="s">
        <v>58</v>
      </c>
      <c r="D68" s="2">
        <v>1985</v>
      </c>
      <c r="E68" s="18">
        <v>4.8182870370370369E-2</v>
      </c>
      <c r="F68" s="8" t="s">
        <v>204</v>
      </c>
      <c r="G68" s="7">
        <v>6</v>
      </c>
      <c r="H68" s="7">
        <v>308</v>
      </c>
      <c r="I68" s="21">
        <f t="shared" si="0"/>
        <v>3.2121913580246911E-3</v>
      </c>
    </row>
    <row r="69" spans="1:9">
      <c r="A69" s="7">
        <v>66</v>
      </c>
      <c r="B69" s="1" t="s">
        <v>296</v>
      </c>
      <c r="C69" s="1" t="s">
        <v>46</v>
      </c>
      <c r="D69" s="2">
        <v>1966</v>
      </c>
      <c r="E69" s="18">
        <v>4.8356481481481479E-2</v>
      </c>
      <c r="F69" s="8" t="s">
        <v>202</v>
      </c>
      <c r="G69" s="7">
        <v>10</v>
      </c>
      <c r="H69" s="7">
        <v>396</v>
      </c>
      <c r="I69" s="21">
        <f t="shared" ref="I69:I132" si="1">E69/$D$1</f>
        <v>3.2237654320987652E-3</v>
      </c>
    </row>
    <row r="70" spans="1:9">
      <c r="A70" s="7">
        <v>67</v>
      </c>
      <c r="B70" s="1" t="s">
        <v>297</v>
      </c>
      <c r="C70" s="1" t="s">
        <v>59</v>
      </c>
      <c r="D70" s="2">
        <v>1985</v>
      </c>
      <c r="E70" s="18">
        <v>4.8402777777777774E-2</v>
      </c>
      <c r="F70" s="8" t="s">
        <v>204</v>
      </c>
      <c r="G70" s="7">
        <v>7</v>
      </c>
      <c r="H70" s="7">
        <v>116</v>
      </c>
      <c r="I70" s="21">
        <f t="shared" si="1"/>
        <v>3.2268518518518514E-3</v>
      </c>
    </row>
    <row r="71" spans="1:9">
      <c r="A71" s="7">
        <v>68</v>
      </c>
      <c r="B71" s="1" t="s">
        <v>298</v>
      </c>
      <c r="C71" s="1" t="s">
        <v>60</v>
      </c>
      <c r="D71" s="2">
        <v>1979</v>
      </c>
      <c r="E71" s="18">
        <v>4.8460648148148149E-2</v>
      </c>
      <c r="F71" s="8" t="s">
        <v>205</v>
      </c>
      <c r="G71" s="7">
        <v>7</v>
      </c>
      <c r="H71" s="7">
        <v>436</v>
      </c>
      <c r="I71" s="21">
        <f t="shared" si="1"/>
        <v>3.23070987654321E-3</v>
      </c>
    </row>
    <row r="72" spans="1:9">
      <c r="A72" s="7">
        <v>69</v>
      </c>
      <c r="B72" s="1" t="s">
        <v>299</v>
      </c>
      <c r="C72" s="1" t="s">
        <v>61</v>
      </c>
      <c r="D72" s="2">
        <v>1967</v>
      </c>
      <c r="E72" s="18">
        <v>4.8495370370370376E-2</v>
      </c>
      <c r="F72" s="8" t="s">
        <v>206</v>
      </c>
      <c r="G72" s="7">
        <v>16</v>
      </c>
      <c r="H72" s="7">
        <v>489</v>
      </c>
      <c r="I72" s="21">
        <f t="shared" si="1"/>
        <v>3.2330246913580252E-3</v>
      </c>
    </row>
    <row r="73" spans="1:9">
      <c r="A73" s="7">
        <v>70</v>
      </c>
      <c r="B73" s="1" t="s">
        <v>300</v>
      </c>
      <c r="C73" s="1" t="s">
        <v>9</v>
      </c>
      <c r="D73" s="2">
        <v>1967</v>
      </c>
      <c r="E73" s="18">
        <v>4.854166666666667E-2</v>
      </c>
      <c r="F73" s="8" t="s">
        <v>206</v>
      </c>
      <c r="G73" s="7">
        <v>17</v>
      </c>
      <c r="H73" s="7">
        <v>123</v>
      </c>
      <c r="I73" s="21">
        <f t="shared" si="1"/>
        <v>3.2361111111111115E-3</v>
      </c>
    </row>
    <row r="74" spans="1:9">
      <c r="A74" s="7">
        <v>71</v>
      </c>
      <c r="B74" s="1" t="s">
        <v>301</v>
      </c>
      <c r="C74" s="1" t="s">
        <v>30</v>
      </c>
      <c r="D74" s="2">
        <v>1958</v>
      </c>
      <c r="E74" s="18">
        <v>4.8749999999999995E-2</v>
      </c>
      <c r="F74" s="8" t="s">
        <v>10</v>
      </c>
      <c r="G74" s="7">
        <v>6</v>
      </c>
      <c r="H74" s="7">
        <v>70</v>
      </c>
      <c r="I74" s="21">
        <f t="shared" si="1"/>
        <v>3.2499999999999999E-3</v>
      </c>
    </row>
    <row r="75" spans="1:9">
      <c r="A75" s="7">
        <v>72</v>
      </c>
      <c r="B75" s="1" t="s">
        <v>302</v>
      </c>
      <c r="C75" s="1" t="s">
        <v>62</v>
      </c>
      <c r="D75" s="2">
        <v>1960</v>
      </c>
      <c r="E75" s="18">
        <v>4.8865740740740737E-2</v>
      </c>
      <c r="F75" s="8" t="s">
        <v>10</v>
      </c>
      <c r="G75" s="7">
        <v>7</v>
      </c>
      <c r="H75" s="7">
        <v>458</v>
      </c>
      <c r="I75" s="21">
        <f t="shared" si="1"/>
        <v>3.2577160493827157E-3</v>
      </c>
    </row>
    <row r="76" spans="1:9">
      <c r="A76" s="7">
        <v>73</v>
      </c>
      <c r="B76" s="1" t="s">
        <v>303</v>
      </c>
      <c r="C76" s="1" t="s">
        <v>62</v>
      </c>
      <c r="D76" s="2">
        <v>1970</v>
      </c>
      <c r="E76" s="18">
        <v>4.8877314814814811E-2</v>
      </c>
      <c r="F76" s="8" t="s">
        <v>206</v>
      </c>
      <c r="G76" s="7">
        <v>18</v>
      </c>
      <c r="H76" s="7">
        <v>460</v>
      </c>
      <c r="I76" s="21">
        <f t="shared" si="1"/>
        <v>3.2584876543209876E-3</v>
      </c>
    </row>
    <row r="77" spans="1:9">
      <c r="A77" s="7">
        <v>74</v>
      </c>
      <c r="B77" s="1" t="s">
        <v>304</v>
      </c>
      <c r="C77" s="1" t="s">
        <v>63</v>
      </c>
      <c r="D77" s="2">
        <v>1962</v>
      </c>
      <c r="E77" s="18">
        <v>4.9108796296296296E-2</v>
      </c>
      <c r="F77" s="8" t="s">
        <v>202</v>
      </c>
      <c r="G77" s="7">
        <v>11</v>
      </c>
      <c r="H77" s="7">
        <v>353</v>
      </c>
      <c r="I77" s="21">
        <f t="shared" si="1"/>
        <v>3.2739197530864197E-3</v>
      </c>
    </row>
    <row r="78" spans="1:9">
      <c r="A78" s="7">
        <v>75</v>
      </c>
      <c r="B78" s="1" t="s">
        <v>305</v>
      </c>
      <c r="C78" s="1" t="s">
        <v>64</v>
      </c>
      <c r="D78" s="2">
        <v>1971</v>
      </c>
      <c r="E78" s="18">
        <v>4.9178240740740738E-2</v>
      </c>
      <c r="F78" s="8" t="s">
        <v>206</v>
      </c>
      <c r="G78" s="7">
        <v>19</v>
      </c>
      <c r="H78" s="7">
        <v>411</v>
      </c>
      <c r="I78" s="21">
        <f t="shared" si="1"/>
        <v>3.2785493827160493E-3</v>
      </c>
    </row>
    <row r="79" spans="1:9">
      <c r="A79" s="7">
        <v>76</v>
      </c>
      <c r="B79" s="1" t="s">
        <v>306</v>
      </c>
      <c r="C79" s="1" t="s">
        <v>23</v>
      </c>
      <c r="D79" s="2">
        <v>1974</v>
      </c>
      <c r="E79" s="18">
        <v>4.9224537037037032E-2</v>
      </c>
      <c r="F79" s="8" t="s">
        <v>203</v>
      </c>
      <c r="G79" s="7">
        <v>7</v>
      </c>
      <c r="H79" s="7">
        <v>122</v>
      </c>
      <c r="I79" s="21">
        <f t="shared" si="1"/>
        <v>3.2816358024691356E-3</v>
      </c>
    </row>
    <row r="80" spans="1:9">
      <c r="A80" s="7">
        <v>77</v>
      </c>
      <c r="B80" s="1" t="s">
        <v>307</v>
      </c>
      <c r="C80" s="1" t="s">
        <v>16</v>
      </c>
      <c r="D80" s="2">
        <v>1970</v>
      </c>
      <c r="E80" s="18">
        <v>4.9224537037037032E-2</v>
      </c>
      <c r="F80" s="8" t="s">
        <v>206</v>
      </c>
      <c r="G80" s="7">
        <v>20</v>
      </c>
      <c r="H80" s="7">
        <v>461</v>
      </c>
      <c r="I80" s="21">
        <f t="shared" si="1"/>
        <v>3.2816358024691356E-3</v>
      </c>
    </row>
    <row r="81" spans="1:9">
      <c r="A81" s="7">
        <v>78</v>
      </c>
      <c r="B81" s="1" t="s">
        <v>308</v>
      </c>
      <c r="C81" s="1" t="s">
        <v>9</v>
      </c>
      <c r="D81" s="2">
        <v>1980</v>
      </c>
      <c r="E81" s="18">
        <v>4.9317129629629634E-2</v>
      </c>
      <c r="F81" s="8" t="s">
        <v>205</v>
      </c>
      <c r="G81" s="7">
        <v>8</v>
      </c>
      <c r="H81" s="7">
        <v>484</v>
      </c>
      <c r="I81" s="21">
        <f t="shared" si="1"/>
        <v>3.287808641975309E-3</v>
      </c>
    </row>
    <row r="82" spans="1:9">
      <c r="A82" s="7">
        <v>79</v>
      </c>
      <c r="B82" s="1" t="s">
        <v>309</v>
      </c>
      <c r="C82" s="1" t="s">
        <v>50</v>
      </c>
      <c r="D82" s="2">
        <v>1976</v>
      </c>
      <c r="E82" s="18">
        <v>4.9490740740740745E-2</v>
      </c>
      <c r="F82" s="8" t="s">
        <v>203</v>
      </c>
      <c r="G82" s="7">
        <v>8</v>
      </c>
      <c r="H82" s="7">
        <v>80</v>
      </c>
      <c r="I82" s="21">
        <f t="shared" si="1"/>
        <v>3.299382716049383E-3</v>
      </c>
    </row>
    <row r="83" spans="1:9">
      <c r="A83" s="7">
        <v>80</v>
      </c>
      <c r="B83" s="1" t="s">
        <v>310</v>
      </c>
      <c r="C83" s="1" t="s">
        <v>65</v>
      </c>
      <c r="D83" s="2">
        <v>1966</v>
      </c>
      <c r="E83" s="18">
        <v>4.9548611111111113E-2</v>
      </c>
      <c r="F83" s="8" t="s">
        <v>202</v>
      </c>
      <c r="G83" s="7">
        <v>12</v>
      </c>
      <c r="H83" s="7">
        <v>139</v>
      </c>
      <c r="I83" s="21">
        <f t="shared" si="1"/>
        <v>3.3032407407407407E-3</v>
      </c>
    </row>
    <row r="84" spans="1:9">
      <c r="A84" s="7">
        <v>81</v>
      </c>
      <c r="B84" s="1" t="s">
        <v>311</v>
      </c>
      <c r="C84" s="1" t="s">
        <v>20</v>
      </c>
      <c r="D84" s="2">
        <v>1979</v>
      </c>
      <c r="E84" s="18">
        <v>4.9560185185185186E-2</v>
      </c>
      <c r="F84" s="8" t="s">
        <v>213</v>
      </c>
      <c r="G84" s="7">
        <v>2</v>
      </c>
      <c r="H84" s="7">
        <v>376</v>
      </c>
      <c r="I84" s="21">
        <f t="shared" si="1"/>
        <v>3.3040123456790126E-3</v>
      </c>
    </row>
    <row r="85" spans="1:9">
      <c r="A85" s="7">
        <v>82</v>
      </c>
      <c r="B85" s="1" t="s">
        <v>312</v>
      </c>
      <c r="C85" s="1" t="s">
        <v>66</v>
      </c>
      <c r="D85" s="2">
        <v>1975</v>
      </c>
      <c r="E85" s="18">
        <v>4.9571759259259253E-2</v>
      </c>
      <c r="F85" s="8" t="s">
        <v>203</v>
      </c>
      <c r="G85" s="7">
        <v>9</v>
      </c>
      <c r="H85" s="7">
        <v>106</v>
      </c>
      <c r="I85" s="21">
        <f t="shared" si="1"/>
        <v>3.3047839506172836E-3</v>
      </c>
    </row>
    <row r="86" spans="1:9">
      <c r="A86" s="7">
        <v>83</v>
      </c>
      <c r="B86" s="1" t="s">
        <v>313</v>
      </c>
      <c r="C86" s="1" t="s">
        <v>55</v>
      </c>
      <c r="D86" s="2">
        <v>1967</v>
      </c>
      <c r="E86" s="18">
        <v>4.9641203703703701E-2</v>
      </c>
      <c r="F86" s="8" t="s">
        <v>206</v>
      </c>
      <c r="G86" s="7">
        <v>21</v>
      </c>
      <c r="H86" s="7">
        <v>516</v>
      </c>
      <c r="I86" s="21">
        <f t="shared" si="1"/>
        <v>3.3094135802469132E-3</v>
      </c>
    </row>
    <row r="87" spans="1:9">
      <c r="A87" s="7">
        <v>84</v>
      </c>
      <c r="B87" s="1" t="s">
        <v>314</v>
      </c>
      <c r="C87" s="1" t="s">
        <v>9</v>
      </c>
      <c r="D87" s="2">
        <v>1974</v>
      </c>
      <c r="E87" s="18">
        <v>4.9675925925925929E-2</v>
      </c>
      <c r="F87" s="8" t="s">
        <v>203</v>
      </c>
      <c r="G87" s="7">
        <v>10</v>
      </c>
      <c r="H87" s="7">
        <v>505</v>
      </c>
      <c r="I87" s="21">
        <f t="shared" si="1"/>
        <v>3.3117283950617285E-3</v>
      </c>
    </row>
    <row r="88" spans="1:9">
      <c r="A88" s="7">
        <v>85</v>
      </c>
      <c r="B88" s="1" t="s">
        <v>315</v>
      </c>
      <c r="C88" s="1" t="s">
        <v>67</v>
      </c>
      <c r="D88" s="2">
        <v>1952</v>
      </c>
      <c r="E88" s="18">
        <v>4.9675925925925929E-2</v>
      </c>
      <c r="F88" s="8" t="s">
        <v>207</v>
      </c>
      <c r="G88" s="7">
        <v>3</v>
      </c>
      <c r="H88" s="7">
        <v>11</v>
      </c>
      <c r="I88" s="21">
        <f t="shared" si="1"/>
        <v>3.3117283950617285E-3</v>
      </c>
    </row>
    <row r="89" spans="1:9">
      <c r="A89" s="7">
        <v>86</v>
      </c>
      <c r="B89" s="1" t="s">
        <v>316</v>
      </c>
      <c r="C89" s="1" t="s">
        <v>9</v>
      </c>
      <c r="D89" s="2">
        <v>1964</v>
      </c>
      <c r="E89" s="18">
        <v>4.9791666666666672E-2</v>
      </c>
      <c r="F89" s="8" t="s">
        <v>202</v>
      </c>
      <c r="G89" s="7">
        <v>13</v>
      </c>
      <c r="H89" s="7">
        <v>487</v>
      </c>
      <c r="I89" s="21">
        <f t="shared" si="1"/>
        <v>3.3194444444444447E-3</v>
      </c>
    </row>
    <row r="90" spans="1:9">
      <c r="A90" s="7">
        <v>87</v>
      </c>
      <c r="B90" s="1" t="s">
        <v>317</v>
      </c>
      <c r="C90" s="1" t="s">
        <v>66</v>
      </c>
      <c r="D90" s="2">
        <v>1974</v>
      </c>
      <c r="E90" s="18">
        <v>4.9988425925925922E-2</v>
      </c>
      <c r="F90" s="8" t="s">
        <v>203</v>
      </c>
      <c r="G90" s="7">
        <v>11</v>
      </c>
      <c r="H90" s="7">
        <v>93</v>
      </c>
      <c r="I90" s="21">
        <f t="shared" si="1"/>
        <v>3.3325617283950617E-3</v>
      </c>
    </row>
    <row r="91" spans="1:9">
      <c r="A91" s="7">
        <v>88</v>
      </c>
      <c r="B91" s="1" t="s">
        <v>318</v>
      </c>
      <c r="C91" s="1" t="s">
        <v>68</v>
      </c>
      <c r="D91" s="2">
        <v>1963</v>
      </c>
      <c r="E91" s="18">
        <v>4.9999999999999996E-2</v>
      </c>
      <c r="F91" s="8" t="s">
        <v>202</v>
      </c>
      <c r="G91" s="7">
        <v>14</v>
      </c>
      <c r="H91" s="7">
        <v>20</v>
      </c>
      <c r="I91" s="21">
        <f t="shared" si="1"/>
        <v>3.3333333333333331E-3</v>
      </c>
    </row>
    <row r="92" spans="1:9">
      <c r="A92" s="7">
        <v>89</v>
      </c>
      <c r="B92" s="1" t="s">
        <v>319</v>
      </c>
      <c r="C92" s="1" t="s">
        <v>69</v>
      </c>
      <c r="D92" s="2">
        <v>1973</v>
      </c>
      <c r="E92" s="18">
        <v>5.0104166666666672E-2</v>
      </c>
      <c r="F92" s="8" t="s">
        <v>203</v>
      </c>
      <c r="G92" s="7">
        <v>12</v>
      </c>
      <c r="H92" s="7">
        <v>477</v>
      </c>
      <c r="I92" s="21">
        <f t="shared" si="1"/>
        <v>3.3402777777777779E-3</v>
      </c>
    </row>
    <row r="93" spans="1:9">
      <c r="A93" s="7">
        <v>90</v>
      </c>
      <c r="B93" s="1" t="s">
        <v>320</v>
      </c>
      <c r="C93" s="1" t="s">
        <v>69</v>
      </c>
      <c r="D93" s="2">
        <v>1961</v>
      </c>
      <c r="E93" s="18">
        <v>5.0162037037037033E-2</v>
      </c>
      <c r="F93" s="8" t="s">
        <v>10</v>
      </c>
      <c r="G93" s="7">
        <v>8</v>
      </c>
      <c r="H93" s="7">
        <v>476</v>
      </c>
      <c r="I93" s="21">
        <f t="shared" si="1"/>
        <v>3.3441358024691357E-3</v>
      </c>
    </row>
    <row r="94" spans="1:9">
      <c r="A94" s="7">
        <v>91</v>
      </c>
      <c r="B94" s="1" t="s">
        <v>321</v>
      </c>
      <c r="C94" s="1" t="s">
        <v>70</v>
      </c>
      <c r="D94" s="2">
        <v>1974</v>
      </c>
      <c r="E94" s="18">
        <v>5.0243055555555555E-2</v>
      </c>
      <c r="F94" s="8" t="s">
        <v>203</v>
      </c>
      <c r="G94" s="7">
        <v>13</v>
      </c>
      <c r="H94" s="7">
        <v>412</v>
      </c>
      <c r="I94" s="21">
        <f t="shared" si="1"/>
        <v>3.3495370370370372E-3</v>
      </c>
    </row>
    <row r="95" spans="1:9">
      <c r="A95" s="7">
        <v>92</v>
      </c>
      <c r="B95" s="1" t="s">
        <v>322</v>
      </c>
      <c r="C95" s="1" t="s">
        <v>66</v>
      </c>
      <c r="D95" s="2">
        <v>1975</v>
      </c>
      <c r="E95" s="18">
        <v>5.0312500000000003E-2</v>
      </c>
      <c r="F95" s="8" t="s">
        <v>203</v>
      </c>
      <c r="G95" s="7">
        <v>14</v>
      </c>
      <c r="H95" s="7">
        <v>105</v>
      </c>
      <c r="I95" s="21">
        <f t="shared" si="1"/>
        <v>3.3541666666666668E-3</v>
      </c>
    </row>
    <row r="96" spans="1:9">
      <c r="A96" s="7">
        <v>93</v>
      </c>
      <c r="B96" s="1" t="s">
        <v>323</v>
      </c>
      <c r="C96" s="1" t="s">
        <v>71</v>
      </c>
      <c r="D96" s="2">
        <v>1968</v>
      </c>
      <c r="E96" s="18">
        <v>5.0324074074074077E-2</v>
      </c>
      <c r="F96" s="8" t="s">
        <v>206</v>
      </c>
      <c r="G96" s="7">
        <v>22</v>
      </c>
      <c r="H96" s="7">
        <v>483</v>
      </c>
      <c r="I96" s="21">
        <f t="shared" si="1"/>
        <v>3.3549382716049386E-3</v>
      </c>
    </row>
    <row r="97" spans="1:9">
      <c r="A97" s="7">
        <v>94</v>
      </c>
      <c r="B97" s="1" t="s">
        <v>324</v>
      </c>
      <c r="C97" s="1" t="s">
        <v>72</v>
      </c>
      <c r="D97" s="2">
        <v>1969</v>
      </c>
      <c r="E97" s="18">
        <v>5.0439814814814819E-2</v>
      </c>
      <c r="F97" s="8" t="s">
        <v>206</v>
      </c>
      <c r="G97" s="7">
        <v>23</v>
      </c>
      <c r="H97" s="7">
        <v>395</v>
      </c>
      <c r="I97" s="21">
        <f t="shared" si="1"/>
        <v>3.3626543209876545E-3</v>
      </c>
    </row>
    <row r="98" spans="1:9">
      <c r="A98" s="7">
        <v>95</v>
      </c>
      <c r="B98" s="1" t="s">
        <v>325</v>
      </c>
      <c r="C98" s="1" t="s">
        <v>73</v>
      </c>
      <c r="D98" s="2">
        <v>1975</v>
      </c>
      <c r="E98" s="18">
        <v>5.0486111111111114E-2</v>
      </c>
      <c r="F98" s="8" t="s">
        <v>203</v>
      </c>
      <c r="G98" s="7">
        <v>15</v>
      </c>
      <c r="H98" s="7">
        <v>349</v>
      </c>
      <c r="I98" s="21">
        <f t="shared" si="1"/>
        <v>3.3657407407407408E-3</v>
      </c>
    </row>
    <row r="99" spans="1:9">
      <c r="A99" s="7">
        <v>96</v>
      </c>
      <c r="B99" s="1" t="s">
        <v>326</v>
      </c>
      <c r="C99" s="1" t="s">
        <v>74</v>
      </c>
      <c r="D99" s="2">
        <v>1985</v>
      </c>
      <c r="E99" s="18">
        <v>5.0555555555555555E-2</v>
      </c>
      <c r="F99" s="8" t="s">
        <v>204</v>
      </c>
      <c r="G99" s="7">
        <v>8</v>
      </c>
      <c r="H99" s="7">
        <v>345</v>
      </c>
      <c r="I99" s="21">
        <f t="shared" si="1"/>
        <v>3.3703703703703704E-3</v>
      </c>
    </row>
    <row r="100" spans="1:9">
      <c r="A100" s="7">
        <v>97</v>
      </c>
      <c r="B100" s="1" t="s">
        <v>327</v>
      </c>
      <c r="C100" s="1" t="s">
        <v>25</v>
      </c>
      <c r="D100" s="2">
        <v>1966</v>
      </c>
      <c r="E100" s="18">
        <v>5.061342592592593E-2</v>
      </c>
      <c r="F100" s="8" t="s">
        <v>202</v>
      </c>
      <c r="G100" s="7">
        <v>15</v>
      </c>
      <c r="H100" s="7">
        <v>129</v>
      </c>
      <c r="I100" s="21">
        <f t="shared" si="1"/>
        <v>3.3742283950617285E-3</v>
      </c>
    </row>
    <row r="101" spans="1:9">
      <c r="A101" s="7">
        <v>98</v>
      </c>
      <c r="B101" s="1" t="s">
        <v>328</v>
      </c>
      <c r="C101" s="1" t="s">
        <v>75</v>
      </c>
      <c r="D101" s="2">
        <v>1993</v>
      </c>
      <c r="E101" s="18">
        <v>5.0717592592592592E-2</v>
      </c>
      <c r="F101" s="8" t="s">
        <v>218</v>
      </c>
      <c r="G101" s="7">
        <v>5</v>
      </c>
      <c r="H101" s="7">
        <v>385</v>
      </c>
      <c r="I101" s="21">
        <f t="shared" si="1"/>
        <v>3.3811728395061729E-3</v>
      </c>
    </row>
    <row r="102" spans="1:9">
      <c r="A102" s="7">
        <v>99</v>
      </c>
      <c r="B102" s="1" t="s">
        <v>329</v>
      </c>
      <c r="C102" s="1" t="s">
        <v>76</v>
      </c>
      <c r="D102" s="2">
        <v>1963</v>
      </c>
      <c r="E102" s="18">
        <v>5.0868055555555548E-2</v>
      </c>
      <c r="F102" s="8" t="s">
        <v>202</v>
      </c>
      <c r="G102" s="7">
        <v>16</v>
      </c>
      <c r="H102" s="7">
        <v>135</v>
      </c>
      <c r="I102" s="21">
        <f t="shared" si="1"/>
        <v>3.3912037037037031E-3</v>
      </c>
    </row>
    <row r="103" spans="1:9">
      <c r="A103" s="7">
        <v>100</v>
      </c>
      <c r="B103" s="1" t="s">
        <v>330</v>
      </c>
      <c r="C103" s="1" t="s">
        <v>77</v>
      </c>
      <c r="D103" s="2">
        <v>1955</v>
      </c>
      <c r="E103" s="18">
        <v>5.092592592592593E-2</v>
      </c>
      <c r="F103" s="8" t="s">
        <v>207</v>
      </c>
      <c r="G103" s="7">
        <v>4</v>
      </c>
      <c r="H103" s="7">
        <v>504</v>
      </c>
      <c r="I103" s="21">
        <f t="shared" si="1"/>
        <v>3.3950617283950621E-3</v>
      </c>
    </row>
    <row r="104" spans="1:9">
      <c r="A104" s="7">
        <v>101</v>
      </c>
      <c r="B104" s="1" t="s">
        <v>331</v>
      </c>
      <c r="C104" s="1" t="s">
        <v>14</v>
      </c>
      <c r="D104" s="2">
        <v>1960</v>
      </c>
      <c r="E104" s="18">
        <v>5.1030092592592592E-2</v>
      </c>
      <c r="F104" s="8" t="s">
        <v>10</v>
      </c>
      <c r="G104" s="7">
        <v>9</v>
      </c>
      <c r="H104" s="7">
        <v>110</v>
      </c>
      <c r="I104" s="21">
        <f t="shared" si="1"/>
        <v>3.4020061728395061E-3</v>
      </c>
    </row>
    <row r="105" spans="1:9">
      <c r="A105" s="7">
        <v>102</v>
      </c>
      <c r="B105" s="1" t="s">
        <v>332</v>
      </c>
      <c r="C105" s="1" t="s">
        <v>25</v>
      </c>
      <c r="D105" s="2">
        <v>1975</v>
      </c>
      <c r="E105" s="18">
        <v>5.1041666666666673E-2</v>
      </c>
      <c r="F105" s="8" t="s">
        <v>203</v>
      </c>
      <c r="G105" s="7">
        <v>16</v>
      </c>
      <c r="H105" s="7">
        <v>137</v>
      </c>
      <c r="I105" s="21">
        <f t="shared" si="1"/>
        <v>3.402777777777778E-3</v>
      </c>
    </row>
    <row r="106" spans="1:9">
      <c r="A106" s="7">
        <v>103</v>
      </c>
      <c r="B106" s="1" t="s">
        <v>333</v>
      </c>
      <c r="C106" s="1" t="s">
        <v>78</v>
      </c>
      <c r="D106" s="2">
        <v>1966</v>
      </c>
      <c r="E106" s="18">
        <v>5.1157407407407408E-2</v>
      </c>
      <c r="F106" s="8" t="s">
        <v>202</v>
      </c>
      <c r="G106" s="7">
        <v>17</v>
      </c>
      <c r="H106" s="7">
        <v>485</v>
      </c>
      <c r="I106" s="21">
        <f t="shared" si="1"/>
        <v>3.4104938271604939E-3</v>
      </c>
    </row>
    <row r="107" spans="1:9">
      <c r="A107" s="7">
        <v>104</v>
      </c>
      <c r="B107" s="1" t="s">
        <v>334</v>
      </c>
      <c r="C107" s="1" t="s">
        <v>79</v>
      </c>
      <c r="D107" s="2">
        <v>1959</v>
      </c>
      <c r="E107" s="18">
        <v>5.1192129629629629E-2</v>
      </c>
      <c r="F107" s="8" t="s">
        <v>10</v>
      </c>
      <c r="G107" s="7">
        <v>10</v>
      </c>
      <c r="H107" s="7">
        <v>464</v>
      </c>
      <c r="I107" s="21">
        <f t="shared" si="1"/>
        <v>3.4128086419753087E-3</v>
      </c>
    </row>
    <row r="108" spans="1:9">
      <c r="A108" s="7">
        <v>105</v>
      </c>
      <c r="B108" s="1" t="s">
        <v>335</v>
      </c>
      <c r="C108" s="1" t="s">
        <v>80</v>
      </c>
      <c r="D108" s="2">
        <v>1953</v>
      </c>
      <c r="E108" s="18">
        <v>5.1215277777777783E-2</v>
      </c>
      <c r="F108" s="8" t="s">
        <v>207</v>
      </c>
      <c r="G108" s="7">
        <v>5</v>
      </c>
      <c r="H108" s="7">
        <v>386</v>
      </c>
      <c r="I108" s="21">
        <f t="shared" si="1"/>
        <v>3.414351851851852E-3</v>
      </c>
    </row>
    <row r="109" spans="1:9">
      <c r="A109" s="7">
        <v>106</v>
      </c>
      <c r="B109" s="1" t="s">
        <v>336</v>
      </c>
      <c r="C109" s="1" t="s">
        <v>9</v>
      </c>
      <c r="D109" s="2">
        <v>1964</v>
      </c>
      <c r="E109" s="18">
        <v>5.1273148148148151E-2</v>
      </c>
      <c r="F109" s="8" t="s">
        <v>202</v>
      </c>
      <c r="G109" s="7">
        <v>18</v>
      </c>
      <c r="H109" s="7">
        <v>507</v>
      </c>
      <c r="I109" s="21">
        <f t="shared" si="1"/>
        <v>3.4182098765432102E-3</v>
      </c>
    </row>
    <row r="110" spans="1:9">
      <c r="A110" s="7">
        <v>107</v>
      </c>
      <c r="B110" s="1" t="s">
        <v>337</v>
      </c>
      <c r="C110" s="1" t="s">
        <v>81</v>
      </c>
      <c r="D110" s="2">
        <v>1976</v>
      </c>
      <c r="E110" s="18">
        <v>5.151620370370371E-2</v>
      </c>
      <c r="F110" s="8" t="s">
        <v>203</v>
      </c>
      <c r="G110" s="7">
        <v>17</v>
      </c>
      <c r="H110" s="7">
        <v>18</v>
      </c>
      <c r="I110" s="21">
        <f t="shared" si="1"/>
        <v>3.4344135802469142E-3</v>
      </c>
    </row>
    <row r="111" spans="1:9">
      <c r="A111" s="7">
        <v>108</v>
      </c>
      <c r="B111" s="1" t="s">
        <v>338</v>
      </c>
      <c r="C111" s="1" t="s">
        <v>82</v>
      </c>
      <c r="D111" s="2">
        <v>1962</v>
      </c>
      <c r="E111" s="18">
        <v>5.1585648148148144E-2</v>
      </c>
      <c r="F111" s="8" t="s">
        <v>202</v>
      </c>
      <c r="G111" s="7">
        <v>19</v>
      </c>
      <c r="H111" s="7">
        <v>14</v>
      </c>
      <c r="I111" s="21">
        <f t="shared" si="1"/>
        <v>3.4390432098765429E-3</v>
      </c>
    </row>
    <row r="112" spans="1:9">
      <c r="A112" s="7">
        <v>109</v>
      </c>
      <c r="B112" s="1" t="s">
        <v>339</v>
      </c>
      <c r="C112" s="1" t="s">
        <v>9</v>
      </c>
      <c r="D112" s="2">
        <v>1960</v>
      </c>
      <c r="E112" s="18">
        <v>5.1643518518518526E-2</v>
      </c>
      <c r="F112" s="8" t="s">
        <v>215</v>
      </c>
      <c r="G112" s="7">
        <v>1</v>
      </c>
      <c r="H112" s="7">
        <v>46</v>
      </c>
      <c r="I112" s="21">
        <f t="shared" si="1"/>
        <v>3.4429012345679019E-3</v>
      </c>
    </row>
    <row r="113" spans="1:9">
      <c r="A113" s="7">
        <v>110</v>
      </c>
      <c r="B113" s="1" t="s">
        <v>340</v>
      </c>
      <c r="C113" s="1" t="s">
        <v>30</v>
      </c>
      <c r="D113" s="2">
        <v>1952</v>
      </c>
      <c r="E113" s="18">
        <v>5.1712962962962961E-2</v>
      </c>
      <c r="F113" s="8" t="s">
        <v>207</v>
      </c>
      <c r="G113" s="7">
        <v>6</v>
      </c>
      <c r="H113" s="7">
        <v>71</v>
      </c>
      <c r="I113" s="21">
        <f t="shared" si="1"/>
        <v>3.4475308641975307E-3</v>
      </c>
    </row>
    <row r="114" spans="1:9">
      <c r="A114" s="7">
        <v>111</v>
      </c>
      <c r="B114" s="1" t="s">
        <v>341</v>
      </c>
      <c r="C114" s="1" t="s">
        <v>83</v>
      </c>
      <c r="D114" s="2">
        <v>1968</v>
      </c>
      <c r="E114" s="18">
        <v>5.1759259259259262E-2</v>
      </c>
      <c r="F114" s="8" t="s">
        <v>206</v>
      </c>
      <c r="G114" s="7">
        <v>24</v>
      </c>
      <c r="H114" s="7">
        <v>405</v>
      </c>
      <c r="I114" s="21">
        <f t="shared" si="1"/>
        <v>3.4506172839506174E-3</v>
      </c>
    </row>
    <row r="115" spans="1:9">
      <c r="A115" s="7">
        <v>112</v>
      </c>
      <c r="B115" s="1" t="s">
        <v>342</v>
      </c>
      <c r="C115" s="1" t="s">
        <v>84</v>
      </c>
      <c r="D115" s="2">
        <v>1982</v>
      </c>
      <c r="E115" s="18">
        <v>5.1921296296296299E-2</v>
      </c>
      <c r="F115" s="8" t="s">
        <v>204</v>
      </c>
      <c r="G115" s="7">
        <v>9</v>
      </c>
      <c r="H115" s="7">
        <v>337</v>
      </c>
      <c r="I115" s="21">
        <f t="shared" si="1"/>
        <v>3.4614197530864199E-3</v>
      </c>
    </row>
    <row r="116" spans="1:9">
      <c r="A116" s="7">
        <v>113</v>
      </c>
      <c r="B116" s="1" t="s">
        <v>343</v>
      </c>
      <c r="C116" s="1" t="s">
        <v>85</v>
      </c>
      <c r="D116" s="2">
        <v>1966</v>
      </c>
      <c r="E116" s="18">
        <v>5.2071759259259255E-2</v>
      </c>
      <c r="F116" s="8" t="s">
        <v>212</v>
      </c>
      <c r="G116" s="7">
        <v>2</v>
      </c>
      <c r="H116" s="7">
        <v>434</v>
      </c>
      <c r="I116" s="21">
        <f t="shared" si="1"/>
        <v>3.4714506172839501E-3</v>
      </c>
    </row>
    <row r="117" spans="1:9">
      <c r="A117" s="7">
        <v>114</v>
      </c>
      <c r="B117" s="1" t="s">
        <v>344</v>
      </c>
      <c r="C117" s="1" t="s">
        <v>86</v>
      </c>
      <c r="D117" s="2">
        <v>1984</v>
      </c>
      <c r="E117" s="18">
        <v>5.2083333333333336E-2</v>
      </c>
      <c r="F117" s="8" t="s">
        <v>204</v>
      </c>
      <c r="G117" s="7">
        <v>10</v>
      </c>
      <c r="H117" s="7">
        <v>437</v>
      </c>
      <c r="I117" s="21">
        <f t="shared" si="1"/>
        <v>3.4722222222222225E-3</v>
      </c>
    </row>
    <row r="118" spans="1:9">
      <c r="A118" s="7">
        <v>115</v>
      </c>
      <c r="B118" s="1" t="s">
        <v>345</v>
      </c>
      <c r="C118" s="1" t="s">
        <v>87</v>
      </c>
      <c r="D118" s="2">
        <v>1968</v>
      </c>
      <c r="E118" s="18">
        <v>5.2187499999999998E-2</v>
      </c>
      <c r="F118" s="8" t="s">
        <v>206</v>
      </c>
      <c r="G118" s="7">
        <v>25</v>
      </c>
      <c r="H118" s="7">
        <v>490</v>
      </c>
      <c r="I118" s="21">
        <f t="shared" si="1"/>
        <v>3.4791666666666664E-3</v>
      </c>
    </row>
    <row r="119" spans="1:9">
      <c r="A119" s="7">
        <v>116</v>
      </c>
      <c r="B119" s="1" t="s">
        <v>346</v>
      </c>
      <c r="C119" s="1" t="s">
        <v>14</v>
      </c>
      <c r="D119" s="2">
        <v>1948</v>
      </c>
      <c r="E119" s="18">
        <v>5.2256944444444446E-2</v>
      </c>
      <c r="F119" s="8" t="s">
        <v>208</v>
      </c>
      <c r="G119" s="7">
        <v>2</v>
      </c>
      <c r="H119" s="7">
        <v>83</v>
      </c>
      <c r="I119" s="21">
        <f t="shared" si="1"/>
        <v>3.4837962962962965E-3</v>
      </c>
    </row>
    <row r="120" spans="1:9">
      <c r="A120" s="7">
        <v>117</v>
      </c>
      <c r="B120" s="1" t="s">
        <v>347</v>
      </c>
      <c r="C120" s="1" t="s">
        <v>88</v>
      </c>
      <c r="D120" s="2">
        <v>1985</v>
      </c>
      <c r="E120" s="18">
        <v>5.2314814814814814E-2</v>
      </c>
      <c r="F120" s="8" t="s">
        <v>204</v>
      </c>
      <c r="G120" s="7">
        <v>11</v>
      </c>
      <c r="H120" s="7">
        <v>473</v>
      </c>
      <c r="I120" s="21">
        <f t="shared" si="1"/>
        <v>3.4876543209876542E-3</v>
      </c>
    </row>
    <row r="121" spans="1:9">
      <c r="A121" s="7">
        <v>118</v>
      </c>
      <c r="B121" s="1" t="s">
        <v>348</v>
      </c>
      <c r="C121" s="1" t="s">
        <v>89</v>
      </c>
      <c r="D121" s="2">
        <v>1997</v>
      </c>
      <c r="E121" s="18">
        <v>5.2418981481481476E-2</v>
      </c>
      <c r="F121" s="8" t="s">
        <v>222</v>
      </c>
      <c r="G121" s="7">
        <v>2</v>
      </c>
      <c r="H121" s="7">
        <v>455</v>
      </c>
      <c r="I121" s="21">
        <f t="shared" si="1"/>
        <v>3.4945987654320986E-3</v>
      </c>
    </row>
    <row r="122" spans="1:9">
      <c r="A122" s="7">
        <v>119</v>
      </c>
      <c r="B122" s="1" t="s">
        <v>349</v>
      </c>
      <c r="C122" s="1" t="s">
        <v>35</v>
      </c>
      <c r="D122" s="2">
        <v>1962</v>
      </c>
      <c r="E122" s="18">
        <v>5.2476851851851851E-2</v>
      </c>
      <c r="F122" s="8" t="s">
        <v>212</v>
      </c>
      <c r="G122" s="7">
        <v>3</v>
      </c>
      <c r="H122" s="7">
        <v>496</v>
      </c>
      <c r="I122" s="21">
        <f t="shared" si="1"/>
        <v>3.4984567901234567E-3</v>
      </c>
    </row>
    <row r="123" spans="1:9">
      <c r="A123" s="7">
        <v>120</v>
      </c>
      <c r="B123" s="1" t="s">
        <v>350</v>
      </c>
      <c r="C123" s="1" t="s">
        <v>90</v>
      </c>
      <c r="D123" s="2">
        <v>1965</v>
      </c>
      <c r="E123" s="18">
        <v>5.2534722222222219E-2</v>
      </c>
      <c r="F123" s="8" t="s">
        <v>202</v>
      </c>
      <c r="G123" s="7">
        <v>20</v>
      </c>
      <c r="H123" s="7">
        <v>97</v>
      </c>
      <c r="I123" s="21">
        <f t="shared" si="1"/>
        <v>3.5023148148148144E-3</v>
      </c>
    </row>
    <row r="124" spans="1:9">
      <c r="A124" s="7">
        <v>121</v>
      </c>
      <c r="B124" s="1" t="s">
        <v>351</v>
      </c>
      <c r="C124" s="1" t="s">
        <v>91</v>
      </c>
      <c r="D124" s="2">
        <v>1971</v>
      </c>
      <c r="E124" s="18">
        <v>5.2638888888888895E-2</v>
      </c>
      <c r="F124" s="8" t="s">
        <v>206</v>
      </c>
      <c r="G124" s="7">
        <v>26</v>
      </c>
      <c r="H124" s="7">
        <v>140</v>
      </c>
      <c r="I124" s="21">
        <f t="shared" si="1"/>
        <v>3.5092592592592597E-3</v>
      </c>
    </row>
    <row r="125" spans="1:9">
      <c r="A125" s="7">
        <v>122</v>
      </c>
      <c r="B125" s="1" t="s">
        <v>352</v>
      </c>
      <c r="C125" s="1" t="s">
        <v>92</v>
      </c>
      <c r="D125" s="2">
        <v>1987</v>
      </c>
      <c r="E125" s="18">
        <v>5.2662037037037035E-2</v>
      </c>
      <c r="F125" s="8" t="s">
        <v>218</v>
      </c>
      <c r="G125" s="7">
        <v>6</v>
      </c>
      <c r="H125" s="7">
        <v>326</v>
      </c>
      <c r="I125" s="21">
        <f t="shared" si="1"/>
        <v>3.5108024691358022E-3</v>
      </c>
    </row>
    <row r="126" spans="1:9">
      <c r="A126" s="7">
        <v>123</v>
      </c>
      <c r="B126" s="1" t="s">
        <v>353</v>
      </c>
      <c r="C126" s="1" t="s">
        <v>93</v>
      </c>
      <c r="D126" s="2">
        <v>1965</v>
      </c>
      <c r="E126" s="18">
        <v>5.2708333333333336E-2</v>
      </c>
      <c r="F126" s="8" t="s">
        <v>202</v>
      </c>
      <c r="G126" s="7">
        <v>21</v>
      </c>
      <c r="H126" s="7">
        <v>99</v>
      </c>
      <c r="I126" s="21">
        <f t="shared" si="1"/>
        <v>3.5138888888888889E-3</v>
      </c>
    </row>
    <row r="127" spans="1:9">
      <c r="A127" s="7">
        <v>124</v>
      </c>
      <c r="B127" s="1" t="s">
        <v>354</v>
      </c>
      <c r="C127" s="1" t="s">
        <v>94</v>
      </c>
      <c r="D127" s="2">
        <v>1968</v>
      </c>
      <c r="E127" s="18">
        <v>5.2743055555555557E-2</v>
      </c>
      <c r="F127" s="8" t="s">
        <v>206</v>
      </c>
      <c r="G127" s="7">
        <v>27</v>
      </c>
      <c r="H127" s="7">
        <v>66</v>
      </c>
      <c r="I127" s="21">
        <f t="shared" si="1"/>
        <v>3.5162037037037037E-3</v>
      </c>
    </row>
    <row r="128" spans="1:9">
      <c r="A128" s="7">
        <v>125</v>
      </c>
      <c r="B128" s="1" t="s">
        <v>355</v>
      </c>
      <c r="C128" s="1" t="s">
        <v>95</v>
      </c>
      <c r="D128" s="2">
        <v>1963</v>
      </c>
      <c r="E128" s="18">
        <v>5.2789351851851851E-2</v>
      </c>
      <c r="F128" s="8" t="s">
        <v>202</v>
      </c>
      <c r="G128" s="7">
        <v>22</v>
      </c>
      <c r="H128" s="7">
        <v>488</v>
      </c>
      <c r="I128" s="21">
        <f t="shared" si="1"/>
        <v>3.5192901234567899E-3</v>
      </c>
    </row>
    <row r="129" spans="1:9">
      <c r="A129" s="7">
        <v>126</v>
      </c>
      <c r="B129" s="1" t="s">
        <v>356</v>
      </c>
      <c r="C129" s="1" t="s">
        <v>96</v>
      </c>
      <c r="D129" s="2">
        <v>1969</v>
      </c>
      <c r="E129" s="18">
        <v>5.2789351851851851E-2</v>
      </c>
      <c r="F129" s="8" t="s">
        <v>206</v>
      </c>
      <c r="G129" s="7">
        <v>28</v>
      </c>
      <c r="H129" s="7">
        <v>513</v>
      </c>
      <c r="I129" s="21">
        <f t="shared" si="1"/>
        <v>3.5192901234567899E-3</v>
      </c>
    </row>
    <row r="130" spans="1:9">
      <c r="A130" s="7">
        <v>127</v>
      </c>
      <c r="B130" s="1" t="s">
        <v>357</v>
      </c>
      <c r="C130" s="1" t="s">
        <v>9</v>
      </c>
      <c r="D130" s="2">
        <v>1973</v>
      </c>
      <c r="E130" s="18">
        <v>5.2812500000000005E-2</v>
      </c>
      <c r="F130" s="8" t="s">
        <v>203</v>
      </c>
      <c r="G130" s="7">
        <v>18</v>
      </c>
      <c r="H130" s="7">
        <v>365</v>
      </c>
      <c r="I130" s="21">
        <f t="shared" si="1"/>
        <v>3.5208333333333337E-3</v>
      </c>
    </row>
    <row r="131" spans="1:9">
      <c r="A131" s="7">
        <v>128</v>
      </c>
      <c r="B131" s="1" t="s">
        <v>358</v>
      </c>
      <c r="C131" s="1" t="s">
        <v>96</v>
      </c>
      <c r="D131" s="2">
        <v>1989</v>
      </c>
      <c r="E131" s="18">
        <v>5.28587962962963E-2</v>
      </c>
      <c r="F131" s="8" t="s">
        <v>219</v>
      </c>
      <c r="G131" s="7">
        <v>5</v>
      </c>
      <c r="H131" s="7">
        <v>517</v>
      </c>
      <c r="I131" s="21">
        <f t="shared" si="1"/>
        <v>3.52391975308642E-3</v>
      </c>
    </row>
    <row r="132" spans="1:9">
      <c r="A132" s="7">
        <v>129</v>
      </c>
      <c r="B132" s="1" t="s">
        <v>359</v>
      </c>
      <c r="C132" s="1" t="s">
        <v>30</v>
      </c>
      <c r="D132" s="2">
        <v>1975</v>
      </c>
      <c r="E132" s="18">
        <v>5.2905092592592594E-2</v>
      </c>
      <c r="F132" s="8" t="s">
        <v>203</v>
      </c>
      <c r="G132" s="7">
        <v>19</v>
      </c>
      <c r="H132" s="7">
        <v>371</v>
      </c>
      <c r="I132" s="21">
        <f t="shared" si="1"/>
        <v>3.5270061728395062E-3</v>
      </c>
    </row>
    <row r="133" spans="1:9">
      <c r="A133" s="7">
        <v>130</v>
      </c>
      <c r="B133" s="1" t="s">
        <v>360</v>
      </c>
      <c r="C133" s="1" t="s">
        <v>97</v>
      </c>
      <c r="D133" s="2">
        <v>1974</v>
      </c>
      <c r="E133" s="18">
        <v>5.2986111111111116E-2</v>
      </c>
      <c r="F133" s="8" t="s">
        <v>203</v>
      </c>
      <c r="G133" s="7">
        <v>20</v>
      </c>
      <c r="H133" s="7">
        <v>94</v>
      </c>
      <c r="I133" s="21">
        <f t="shared" ref="I133:I196" si="2">E133/$D$1</f>
        <v>3.5324074074074077E-3</v>
      </c>
    </row>
    <row r="134" spans="1:9">
      <c r="A134" s="7">
        <v>131</v>
      </c>
      <c r="B134" s="1" t="s">
        <v>361</v>
      </c>
      <c r="C134" s="1" t="s">
        <v>20</v>
      </c>
      <c r="D134" s="2">
        <v>1983</v>
      </c>
      <c r="E134" s="18">
        <v>5.3182870370370366E-2</v>
      </c>
      <c r="F134" s="8" t="s">
        <v>204</v>
      </c>
      <c r="G134" s="7">
        <v>12</v>
      </c>
      <c r="H134" s="7">
        <v>442</v>
      </c>
      <c r="I134" s="21">
        <f t="shared" si="2"/>
        <v>3.5455246913580246E-3</v>
      </c>
    </row>
    <row r="135" spans="1:9">
      <c r="A135" s="7">
        <v>132</v>
      </c>
      <c r="B135" s="1" t="s">
        <v>362</v>
      </c>
      <c r="C135" s="1" t="s">
        <v>98</v>
      </c>
      <c r="D135" s="2">
        <v>1960</v>
      </c>
      <c r="E135" s="18">
        <v>5.3252314814814815E-2</v>
      </c>
      <c r="F135" s="8" t="s">
        <v>10</v>
      </c>
      <c r="G135" s="7">
        <v>11</v>
      </c>
      <c r="H135" s="7">
        <v>407</v>
      </c>
      <c r="I135" s="21">
        <f t="shared" si="2"/>
        <v>3.5501543209876542E-3</v>
      </c>
    </row>
    <row r="136" spans="1:9">
      <c r="A136" s="7">
        <v>133</v>
      </c>
      <c r="B136" s="1" t="s">
        <v>363</v>
      </c>
      <c r="C136" s="1" t="s">
        <v>60</v>
      </c>
      <c r="D136" s="2">
        <v>1960</v>
      </c>
      <c r="E136" s="18">
        <v>5.3368055555555551E-2</v>
      </c>
      <c r="F136" s="8" t="s">
        <v>10</v>
      </c>
      <c r="G136" s="7">
        <v>12</v>
      </c>
      <c r="H136" s="7">
        <v>435</v>
      </c>
      <c r="I136" s="21">
        <f t="shared" si="2"/>
        <v>3.5578703703703701E-3</v>
      </c>
    </row>
    <row r="137" spans="1:9">
      <c r="A137" s="7">
        <v>134</v>
      </c>
      <c r="B137" s="1" t="s">
        <v>364</v>
      </c>
      <c r="C137" s="1" t="s">
        <v>23</v>
      </c>
      <c r="D137" s="2">
        <v>1979</v>
      </c>
      <c r="E137" s="18">
        <v>5.3379629629629631E-2</v>
      </c>
      <c r="F137" s="8" t="s">
        <v>205</v>
      </c>
      <c r="G137" s="7">
        <v>9</v>
      </c>
      <c r="H137" s="7">
        <v>518</v>
      </c>
      <c r="I137" s="21">
        <f t="shared" si="2"/>
        <v>3.558641975308642E-3</v>
      </c>
    </row>
    <row r="138" spans="1:9">
      <c r="A138" s="7">
        <v>135</v>
      </c>
      <c r="B138" s="1" t="s">
        <v>365</v>
      </c>
      <c r="C138" s="1" t="s">
        <v>23</v>
      </c>
      <c r="D138" s="2">
        <v>1984</v>
      </c>
      <c r="E138" s="18">
        <v>5.3541666666666675E-2</v>
      </c>
      <c r="F138" s="8" t="s">
        <v>204</v>
      </c>
      <c r="G138" s="7">
        <v>13</v>
      </c>
      <c r="H138" s="7">
        <v>519</v>
      </c>
      <c r="I138" s="21">
        <f t="shared" si="2"/>
        <v>3.569444444444445E-3</v>
      </c>
    </row>
    <row r="139" spans="1:9">
      <c r="A139" s="7">
        <v>136</v>
      </c>
      <c r="B139" s="1" t="s">
        <v>366</v>
      </c>
      <c r="C139" s="1" t="s">
        <v>99</v>
      </c>
      <c r="D139" s="2">
        <v>1979</v>
      </c>
      <c r="E139" s="18">
        <v>5.3634259259259263E-2</v>
      </c>
      <c r="F139" s="8" t="s">
        <v>213</v>
      </c>
      <c r="G139" s="7">
        <v>3</v>
      </c>
      <c r="H139" s="7">
        <v>53</v>
      </c>
      <c r="I139" s="21">
        <f t="shared" si="2"/>
        <v>3.5756172839506175E-3</v>
      </c>
    </row>
    <row r="140" spans="1:9">
      <c r="A140" s="7">
        <v>137</v>
      </c>
      <c r="B140" s="1" t="s">
        <v>367</v>
      </c>
      <c r="C140" s="1" t="s">
        <v>100</v>
      </c>
      <c r="D140" s="2">
        <v>1971</v>
      </c>
      <c r="E140" s="18">
        <v>5.3634259259259263E-2</v>
      </c>
      <c r="F140" s="8" t="s">
        <v>206</v>
      </c>
      <c r="G140" s="7">
        <v>29</v>
      </c>
      <c r="H140" s="7">
        <v>62</v>
      </c>
      <c r="I140" s="21">
        <f t="shared" si="2"/>
        <v>3.5756172839506175E-3</v>
      </c>
    </row>
    <row r="141" spans="1:9">
      <c r="A141" s="7">
        <v>138</v>
      </c>
      <c r="B141" s="1" t="s">
        <v>368</v>
      </c>
      <c r="C141" s="1" t="s">
        <v>101</v>
      </c>
      <c r="D141" s="2">
        <v>1968</v>
      </c>
      <c r="E141" s="18">
        <v>5.3668981481481477E-2</v>
      </c>
      <c r="F141" s="8" t="s">
        <v>206</v>
      </c>
      <c r="G141" s="7">
        <v>30</v>
      </c>
      <c r="H141" s="7">
        <v>84</v>
      </c>
      <c r="I141" s="21">
        <f t="shared" si="2"/>
        <v>3.5779320987654318E-3</v>
      </c>
    </row>
    <row r="142" spans="1:9">
      <c r="A142" s="7">
        <v>139</v>
      </c>
      <c r="B142" s="1" t="s">
        <v>369</v>
      </c>
      <c r="C142" s="1" t="s">
        <v>102</v>
      </c>
      <c r="D142" s="2">
        <v>1993</v>
      </c>
      <c r="E142" s="18">
        <v>5.3726851851851852E-2</v>
      </c>
      <c r="F142" s="8" t="s">
        <v>218</v>
      </c>
      <c r="G142" s="7">
        <v>7</v>
      </c>
      <c r="H142" s="7">
        <v>19</v>
      </c>
      <c r="I142" s="21">
        <f t="shared" si="2"/>
        <v>3.58179012345679E-3</v>
      </c>
    </row>
    <row r="143" spans="1:9">
      <c r="A143" s="7">
        <v>140</v>
      </c>
      <c r="B143" s="1" t="s">
        <v>370</v>
      </c>
      <c r="C143" s="1" t="s">
        <v>23</v>
      </c>
      <c r="D143" s="2">
        <v>1981</v>
      </c>
      <c r="E143" s="18">
        <v>5.376157407407408E-2</v>
      </c>
      <c r="F143" s="8" t="s">
        <v>213</v>
      </c>
      <c r="G143" s="7">
        <v>4</v>
      </c>
      <c r="H143" s="7">
        <v>521</v>
      </c>
      <c r="I143" s="21">
        <f t="shared" si="2"/>
        <v>3.5841049382716052E-3</v>
      </c>
    </row>
    <row r="144" spans="1:9">
      <c r="A144" s="7">
        <v>141</v>
      </c>
      <c r="B144" s="1" t="s">
        <v>371</v>
      </c>
      <c r="C144" s="1" t="s">
        <v>14</v>
      </c>
      <c r="D144" s="2">
        <v>1957</v>
      </c>
      <c r="E144" s="18">
        <v>5.392361111111111E-2</v>
      </c>
      <c r="F144" s="8" t="s">
        <v>10</v>
      </c>
      <c r="G144" s="7">
        <v>13</v>
      </c>
      <c r="H144" s="7">
        <v>29</v>
      </c>
      <c r="I144" s="21">
        <f t="shared" si="2"/>
        <v>3.5949074074074073E-3</v>
      </c>
    </row>
    <row r="145" spans="1:9">
      <c r="A145" s="7">
        <v>142</v>
      </c>
      <c r="B145" s="1" t="s">
        <v>372</v>
      </c>
      <c r="C145" s="1" t="s">
        <v>103</v>
      </c>
      <c r="D145" s="2">
        <v>1974</v>
      </c>
      <c r="E145" s="18">
        <v>5.4004629629629632E-2</v>
      </c>
      <c r="F145" s="8" t="s">
        <v>203</v>
      </c>
      <c r="G145" s="7">
        <v>21</v>
      </c>
      <c r="H145" s="7">
        <v>61</v>
      </c>
      <c r="I145" s="21">
        <f t="shared" si="2"/>
        <v>3.6003086419753088E-3</v>
      </c>
    </row>
    <row r="146" spans="1:9">
      <c r="A146" s="7">
        <v>143</v>
      </c>
      <c r="B146" s="1" t="s">
        <v>373</v>
      </c>
      <c r="C146" s="1" t="s">
        <v>9</v>
      </c>
      <c r="D146" s="2">
        <v>1982</v>
      </c>
      <c r="E146" s="18">
        <v>5.4039351851851852E-2</v>
      </c>
      <c r="F146" s="8" t="s">
        <v>204</v>
      </c>
      <c r="G146" s="7">
        <v>14</v>
      </c>
      <c r="H146" s="7">
        <v>388</v>
      </c>
      <c r="I146" s="21">
        <f t="shared" si="2"/>
        <v>3.6026234567901236E-3</v>
      </c>
    </row>
    <row r="147" spans="1:9">
      <c r="A147" s="7">
        <v>144</v>
      </c>
      <c r="B147" s="1" t="s">
        <v>374</v>
      </c>
      <c r="C147" s="1" t="s">
        <v>104</v>
      </c>
      <c r="D147" s="2">
        <v>1964</v>
      </c>
      <c r="E147" s="18">
        <v>5.4189814814814809E-2</v>
      </c>
      <c r="F147" s="8" t="s">
        <v>202</v>
      </c>
      <c r="G147" s="7">
        <v>23</v>
      </c>
      <c r="H147" s="7">
        <v>38</v>
      </c>
      <c r="I147" s="21">
        <f t="shared" si="2"/>
        <v>3.6126543209876539E-3</v>
      </c>
    </row>
    <row r="148" spans="1:9">
      <c r="A148" s="7">
        <v>145</v>
      </c>
      <c r="B148" s="1" t="s">
        <v>375</v>
      </c>
      <c r="C148" s="1" t="s">
        <v>9</v>
      </c>
      <c r="D148" s="2">
        <v>1968</v>
      </c>
      <c r="E148" s="18">
        <v>5.4236111111111117E-2</v>
      </c>
      <c r="F148" s="8" t="s">
        <v>11</v>
      </c>
      <c r="G148" s="7">
        <v>1</v>
      </c>
      <c r="H148" s="7">
        <v>363</v>
      </c>
      <c r="I148" s="21">
        <f t="shared" si="2"/>
        <v>3.615740740740741E-3</v>
      </c>
    </row>
    <row r="149" spans="1:9">
      <c r="A149" s="7">
        <v>146</v>
      </c>
      <c r="B149" s="1" t="s">
        <v>376</v>
      </c>
      <c r="C149" s="1" t="s">
        <v>105</v>
      </c>
      <c r="D149" s="2">
        <v>1968</v>
      </c>
      <c r="E149" s="18">
        <v>5.4282407407407411E-2</v>
      </c>
      <c r="F149" s="8" t="s">
        <v>206</v>
      </c>
      <c r="G149" s="7">
        <v>31</v>
      </c>
      <c r="H149" s="7">
        <v>17</v>
      </c>
      <c r="I149" s="21">
        <f t="shared" si="2"/>
        <v>3.6188271604938272E-3</v>
      </c>
    </row>
    <row r="150" spans="1:9">
      <c r="A150" s="7">
        <v>147</v>
      </c>
      <c r="B150" s="1" t="s">
        <v>377</v>
      </c>
      <c r="C150" s="1" t="s">
        <v>14</v>
      </c>
      <c r="D150" s="2">
        <v>1956</v>
      </c>
      <c r="E150" s="18">
        <v>5.4398148148148147E-2</v>
      </c>
      <c r="F150" s="8" t="s">
        <v>207</v>
      </c>
      <c r="G150" s="7">
        <v>7</v>
      </c>
      <c r="H150" s="7">
        <v>54</v>
      </c>
      <c r="I150" s="21">
        <f t="shared" si="2"/>
        <v>3.6265432098765431E-3</v>
      </c>
    </row>
    <row r="151" spans="1:9">
      <c r="A151" s="7">
        <v>148</v>
      </c>
      <c r="B151" s="1" t="s">
        <v>378</v>
      </c>
      <c r="C151" s="1" t="s">
        <v>106</v>
      </c>
      <c r="D151" s="2">
        <v>1982</v>
      </c>
      <c r="E151" s="18">
        <v>5.4444444444444441E-2</v>
      </c>
      <c r="F151" s="8" t="s">
        <v>204</v>
      </c>
      <c r="G151" s="7">
        <v>15</v>
      </c>
      <c r="H151" s="7">
        <v>314</v>
      </c>
      <c r="I151" s="21">
        <f t="shared" si="2"/>
        <v>3.6296296296296294E-3</v>
      </c>
    </row>
    <row r="152" spans="1:9">
      <c r="A152" s="7">
        <v>149</v>
      </c>
      <c r="B152" s="1" t="s">
        <v>379</v>
      </c>
      <c r="C152" s="1" t="s">
        <v>107</v>
      </c>
      <c r="D152" s="2">
        <v>1976</v>
      </c>
      <c r="E152" s="18">
        <v>5.4537037037037044E-2</v>
      </c>
      <c r="F152" s="8" t="s">
        <v>216</v>
      </c>
      <c r="G152" s="7">
        <v>1</v>
      </c>
      <c r="H152" s="7">
        <v>305</v>
      </c>
      <c r="I152" s="21">
        <f t="shared" si="2"/>
        <v>3.6358024691358027E-3</v>
      </c>
    </row>
    <row r="153" spans="1:9">
      <c r="A153" s="7">
        <v>150</v>
      </c>
      <c r="B153" s="1" t="s">
        <v>380</v>
      </c>
      <c r="C153" s="1" t="s">
        <v>30</v>
      </c>
      <c r="D153" s="2">
        <v>1965</v>
      </c>
      <c r="E153" s="18">
        <v>5.4537037037037044E-2</v>
      </c>
      <c r="F153" s="8" t="s">
        <v>202</v>
      </c>
      <c r="G153" s="7">
        <v>24</v>
      </c>
      <c r="H153" s="7">
        <v>104</v>
      </c>
      <c r="I153" s="21">
        <f t="shared" si="2"/>
        <v>3.6358024691358027E-3</v>
      </c>
    </row>
    <row r="154" spans="1:9">
      <c r="A154" s="7">
        <v>151</v>
      </c>
      <c r="B154" s="1" t="s">
        <v>381</v>
      </c>
      <c r="C154" s="1" t="s">
        <v>108</v>
      </c>
      <c r="D154" s="2">
        <v>1967</v>
      </c>
      <c r="E154" s="18">
        <v>5.4583333333333338E-2</v>
      </c>
      <c r="F154" s="8" t="s">
        <v>11</v>
      </c>
      <c r="G154" s="7">
        <v>2</v>
      </c>
      <c r="H154" s="7">
        <v>451</v>
      </c>
      <c r="I154" s="21">
        <f t="shared" si="2"/>
        <v>3.638888888888889E-3</v>
      </c>
    </row>
    <row r="155" spans="1:9">
      <c r="A155" s="7">
        <v>152</v>
      </c>
      <c r="B155" s="1" t="s">
        <v>382</v>
      </c>
      <c r="C155" s="1" t="s">
        <v>109</v>
      </c>
      <c r="D155" s="2">
        <v>1971</v>
      </c>
      <c r="E155" s="18">
        <v>5.4629629629629632E-2</v>
      </c>
      <c r="F155" s="8" t="s">
        <v>206</v>
      </c>
      <c r="G155" s="7">
        <v>32</v>
      </c>
      <c r="H155" s="7">
        <v>23</v>
      </c>
      <c r="I155" s="21">
        <f t="shared" si="2"/>
        <v>3.6419753086419757E-3</v>
      </c>
    </row>
    <row r="156" spans="1:9">
      <c r="A156" s="7">
        <v>153</v>
      </c>
      <c r="B156" s="1" t="s">
        <v>383</v>
      </c>
      <c r="C156" s="1" t="s">
        <v>110</v>
      </c>
      <c r="D156" s="2">
        <v>1972</v>
      </c>
      <c r="E156" s="18">
        <v>5.4664351851851846E-2</v>
      </c>
      <c r="F156" s="8" t="s">
        <v>203</v>
      </c>
      <c r="G156" s="7">
        <v>22</v>
      </c>
      <c r="H156" s="7">
        <v>479</v>
      </c>
      <c r="I156" s="21">
        <f t="shared" si="2"/>
        <v>3.6442901234567896E-3</v>
      </c>
    </row>
    <row r="157" spans="1:9">
      <c r="A157" s="7">
        <v>154</v>
      </c>
      <c r="B157" s="1" t="s">
        <v>384</v>
      </c>
      <c r="C157" s="1" t="s">
        <v>111</v>
      </c>
      <c r="D157" s="2">
        <v>1965</v>
      </c>
      <c r="E157" s="18">
        <v>5.4722222222222228E-2</v>
      </c>
      <c r="F157" s="8" t="s">
        <v>202</v>
      </c>
      <c r="G157" s="7">
        <v>25</v>
      </c>
      <c r="H157" s="7">
        <v>457</v>
      </c>
      <c r="I157" s="21">
        <f t="shared" si="2"/>
        <v>3.6481481481481486E-3</v>
      </c>
    </row>
    <row r="158" spans="1:9">
      <c r="A158" s="7">
        <v>155</v>
      </c>
      <c r="B158" s="1" t="s">
        <v>385</v>
      </c>
      <c r="C158" s="1" t="s">
        <v>112</v>
      </c>
      <c r="D158" s="2">
        <v>1988</v>
      </c>
      <c r="E158" s="18">
        <v>5.4768518518518522E-2</v>
      </c>
      <c r="F158" s="8" t="s">
        <v>218</v>
      </c>
      <c r="G158" s="7">
        <v>8</v>
      </c>
      <c r="H158" s="7">
        <v>400</v>
      </c>
      <c r="I158" s="21">
        <f t="shared" si="2"/>
        <v>3.6512345679012349E-3</v>
      </c>
    </row>
    <row r="159" spans="1:9">
      <c r="A159" s="7">
        <v>156</v>
      </c>
      <c r="B159" s="1" t="s">
        <v>386</v>
      </c>
      <c r="C159" s="1" t="s">
        <v>62</v>
      </c>
      <c r="D159" s="2">
        <v>1963</v>
      </c>
      <c r="E159" s="18">
        <v>5.486111111111111E-2</v>
      </c>
      <c r="F159" s="8" t="s">
        <v>202</v>
      </c>
      <c r="G159" s="7">
        <v>26</v>
      </c>
      <c r="H159" s="7">
        <v>34</v>
      </c>
      <c r="I159" s="21">
        <f t="shared" si="2"/>
        <v>3.6574074074074074E-3</v>
      </c>
    </row>
    <row r="160" spans="1:9">
      <c r="A160" s="7">
        <v>157</v>
      </c>
      <c r="B160" s="1" t="s">
        <v>387</v>
      </c>
      <c r="C160" s="1" t="s">
        <v>85</v>
      </c>
      <c r="D160" s="2">
        <v>1964</v>
      </c>
      <c r="E160" s="18">
        <v>5.5011574074074067E-2</v>
      </c>
      <c r="F160" s="8" t="s">
        <v>202</v>
      </c>
      <c r="G160" s="7">
        <v>27</v>
      </c>
      <c r="H160" s="7">
        <v>317</v>
      </c>
      <c r="I160" s="21">
        <f t="shared" si="2"/>
        <v>3.6674382716049376E-3</v>
      </c>
    </row>
    <row r="161" spans="1:9">
      <c r="A161" s="7">
        <v>158</v>
      </c>
      <c r="B161" s="1" t="s">
        <v>388</v>
      </c>
      <c r="C161" s="1" t="s">
        <v>113</v>
      </c>
      <c r="D161" s="2">
        <v>1968</v>
      </c>
      <c r="E161" s="18">
        <v>5.5034722222222221E-2</v>
      </c>
      <c r="F161" s="8" t="s">
        <v>206</v>
      </c>
      <c r="G161" s="7">
        <v>33</v>
      </c>
      <c r="H161" s="7">
        <v>78</v>
      </c>
      <c r="I161" s="21">
        <f t="shared" si="2"/>
        <v>3.6689814814814814E-3</v>
      </c>
    </row>
    <row r="162" spans="1:9">
      <c r="A162" s="7">
        <v>159</v>
      </c>
      <c r="B162" s="1" t="s">
        <v>389</v>
      </c>
      <c r="C162" s="1" t="s">
        <v>9</v>
      </c>
      <c r="D162" s="2">
        <v>1978</v>
      </c>
      <c r="E162" s="18">
        <v>5.5069444444444449E-2</v>
      </c>
      <c r="F162" s="8" t="s">
        <v>205</v>
      </c>
      <c r="G162" s="7">
        <v>10</v>
      </c>
      <c r="H162" s="7">
        <v>360</v>
      </c>
      <c r="I162" s="21">
        <f t="shared" si="2"/>
        <v>3.6712962962962966E-3</v>
      </c>
    </row>
    <row r="163" spans="1:9">
      <c r="A163" s="7">
        <v>160</v>
      </c>
      <c r="B163" s="1" t="s">
        <v>390</v>
      </c>
      <c r="C163" s="1" t="s">
        <v>90</v>
      </c>
      <c r="D163" s="2">
        <v>1969</v>
      </c>
      <c r="E163" s="18">
        <v>5.5081018518518515E-2</v>
      </c>
      <c r="F163" s="8" t="s">
        <v>11</v>
      </c>
      <c r="G163" s="7">
        <v>3</v>
      </c>
      <c r="H163" s="7">
        <v>98</v>
      </c>
      <c r="I163" s="21">
        <f t="shared" si="2"/>
        <v>3.6720679012345677E-3</v>
      </c>
    </row>
    <row r="164" spans="1:9">
      <c r="A164" s="7">
        <v>161</v>
      </c>
      <c r="B164" s="1" t="s">
        <v>391</v>
      </c>
      <c r="C164" s="1" t="s">
        <v>98</v>
      </c>
      <c r="D164" s="2">
        <v>1980</v>
      </c>
      <c r="E164" s="18">
        <v>5.5219907407407405E-2</v>
      </c>
      <c r="F164" s="8" t="s">
        <v>213</v>
      </c>
      <c r="G164" s="7">
        <v>5</v>
      </c>
      <c r="H164" s="7">
        <v>440</v>
      </c>
      <c r="I164" s="21">
        <f t="shared" si="2"/>
        <v>3.6813271604938269E-3</v>
      </c>
    </row>
    <row r="165" spans="1:9">
      <c r="A165" s="7">
        <v>162</v>
      </c>
      <c r="B165" s="1" t="s">
        <v>392</v>
      </c>
      <c r="C165" s="1" t="s">
        <v>114</v>
      </c>
      <c r="D165" s="2">
        <v>1980</v>
      </c>
      <c r="E165" s="18">
        <v>5.5243055555555559E-2</v>
      </c>
      <c r="F165" s="8" t="s">
        <v>205</v>
      </c>
      <c r="G165" s="7">
        <v>11</v>
      </c>
      <c r="H165" s="7">
        <v>441</v>
      </c>
      <c r="I165" s="21">
        <f t="shared" si="2"/>
        <v>3.6828703703703706E-3</v>
      </c>
    </row>
    <row r="166" spans="1:9">
      <c r="A166" s="7">
        <v>163</v>
      </c>
      <c r="B166" s="1" t="s">
        <v>393</v>
      </c>
      <c r="C166" s="1" t="s">
        <v>98</v>
      </c>
      <c r="D166" s="2">
        <v>1968</v>
      </c>
      <c r="E166" s="18">
        <v>5.5254629629629626E-2</v>
      </c>
      <c r="F166" s="8" t="s">
        <v>206</v>
      </c>
      <c r="G166" s="7">
        <v>34</v>
      </c>
      <c r="H166" s="7">
        <v>381</v>
      </c>
      <c r="I166" s="21">
        <f t="shared" si="2"/>
        <v>3.6836419753086417E-3</v>
      </c>
    </row>
    <row r="167" spans="1:9">
      <c r="A167" s="7">
        <v>164</v>
      </c>
      <c r="B167" s="1" t="s">
        <v>394</v>
      </c>
      <c r="C167" s="1" t="s">
        <v>115</v>
      </c>
      <c r="D167" s="2">
        <v>1970</v>
      </c>
      <c r="E167" s="18">
        <v>5.5335648148148148E-2</v>
      </c>
      <c r="F167" s="8" t="s">
        <v>206</v>
      </c>
      <c r="G167" s="7">
        <v>35</v>
      </c>
      <c r="H167" s="7">
        <v>338</v>
      </c>
      <c r="I167" s="21">
        <f t="shared" si="2"/>
        <v>3.6890432098765432E-3</v>
      </c>
    </row>
    <row r="168" spans="1:9">
      <c r="A168" s="7">
        <v>165</v>
      </c>
      <c r="B168" s="1" t="s">
        <v>395</v>
      </c>
      <c r="C168" s="1" t="s">
        <v>116</v>
      </c>
      <c r="D168" s="2">
        <v>1967</v>
      </c>
      <c r="E168" s="18">
        <v>5.5347222222222221E-2</v>
      </c>
      <c r="F168" s="8" t="s">
        <v>11</v>
      </c>
      <c r="G168" s="7">
        <v>4</v>
      </c>
      <c r="H168" s="7">
        <v>425</v>
      </c>
      <c r="I168" s="21">
        <f t="shared" si="2"/>
        <v>3.6898148148148146E-3</v>
      </c>
    </row>
    <row r="169" spans="1:9">
      <c r="A169" s="7">
        <v>166</v>
      </c>
      <c r="B169" s="1" t="s">
        <v>396</v>
      </c>
      <c r="C169" s="1" t="s">
        <v>80</v>
      </c>
      <c r="D169" s="2">
        <v>1964</v>
      </c>
      <c r="E169" s="18">
        <v>5.5428240740740743E-2</v>
      </c>
      <c r="F169" s="8" t="s">
        <v>202</v>
      </c>
      <c r="G169" s="7">
        <v>28</v>
      </c>
      <c r="H169" s="7">
        <v>394</v>
      </c>
      <c r="I169" s="21">
        <f t="shared" si="2"/>
        <v>3.6952160493827161E-3</v>
      </c>
    </row>
    <row r="170" spans="1:9">
      <c r="A170" s="7">
        <v>167</v>
      </c>
      <c r="B170" s="1" t="s">
        <v>397</v>
      </c>
      <c r="C170" s="1" t="s">
        <v>98</v>
      </c>
      <c r="D170" s="2">
        <v>1957</v>
      </c>
      <c r="E170" s="18">
        <v>5.5543981481481486E-2</v>
      </c>
      <c r="F170" s="8" t="s">
        <v>10</v>
      </c>
      <c r="G170" s="7">
        <v>14</v>
      </c>
      <c r="H170" s="7">
        <v>377</v>
      </c>
      <c r="I170" s="21">
        <f t="shared" si="2"/>
        <v>3.7029320987654324E-3</v>
      </c>
    </row>
    <row r="171" spans="1:9">
      <c r="A171" s="7">
        <v>168</v>
      </c>
      <c r="B171" s="1" t="s">
        <v>398</v>
      </c>
      <c r="C171" s="1" t="s">
        <v>117</v>
      </c>
      <c r="D171" s="2">
        <v>1963</v>
      </c>
      <c r="E171" s="18">
        <v>5.5555555555555552E-2</v>
      </c>
      <c r="F171" s="8" t="s">
        <v>202</v>
      </c>
      <c r="G171" s="7">
        <v>29</v>
      </c>
      <c r="H171" s="7">
        <v>499</v>
      </c>
      <c r="I171" s="21">
        <f t="shared" si="2"/>
        <v>3.7037037037037034E-3</v>
      </c>
    </row>
    <row r="172" spans="1:9">
      <c r="A172" s="7">
        <v>169</v>
      </c>
      <c r="B172" s="1" t="s">
        <v>399</v>
      </c>
      <c r="C172" s="1" t="s">
        <v>118</v>
      </c>
      <c r="D172" s="2">
        <v>1990</v>
      </c>
      <c r="E172" s="18">
        <v>5.5752314814814817E-2</v>
      </c>
      <c r="F172" s="8" t="s">
        <v>218</v>
      </c>
      <c r="G172" s="7">
        <v>9</v>
      </c>
      <c r="H172" s="7">
        <v>90</v>
      </c>
      <c r="I172" s="21">
        <f t="shared" si="2"/>
        <v>3.7168209876543212E-3</v>
      </c>
    </row>
    <row r="173" spans="1:9">
      <c r="A173" s="7">
        <v>170</v>
      </c>
      <c r="B173" s="1" t="s">
        <v>400</v>
      </c>
      <c r="C173" s="1" t="s">
        <v>9</v>
      </c>
      <c r="D173" s="2">
        <v>1994</v>
      </c>
      <c r="E173" s="18">
        <v>5.5775462962962964E-2</v>
      </c>
      <c r="F173" s="8" t="s">
        <v>218</v>
      </c>
      <c r="G173" s="7">
        <v>10</v>
      </c>
      <c r="H173" s="7">
        <v>512</v>
      </c>
      <c r="I173" s="21">
        <f t="shared" si="2"/>
        <v>3.7183641975308641E-3</v>
      </c>
    </row>
    <row r="174" spans="1:9">
      <c r="A174" s="7">
        <v>171</v>
      </c>
      <c r="B174" s="1" t="s">
        <v>401</v>
      </c>
      <c r="C174" s="1" t="s">
        <v>119</v>
      </c>
      <c r="D174" s="2">
        <v>1967</v>
      </c>
      <c r="E174" s="18">
        <v>5.5798611111111111E-2</v>
      </c>
      <c r="F174" s="8" t="s">
        <v>206</v>
      </c>
      <c r="G174" s="7">
        <v>36</v>
      </c>
      <c r="H174" s="7">
        <v>449</v>
      </c>
      <c r="I174" s="21">
        <f t="shared" si="2"/>
        <v>3.7199074074074075E-3</v>
      </c>
    </row>
    <row r="175" spans="1:9">
      <c r="A175" s="7">
        <v>172</v>
      </c>
      <c r="B175" s="1" t="s">
        <v>402</v>
      </c>
      <c r="C175" s="1" t="s">
        <v>120</v>
      </c>
      <c r="D175" s="2">
        <v>1988</v>
      </c>
      <c r="E175" s="18">
        <v>5.5995370370370369E-2</v>
      </c>
      <c r="F175" s="8" t="s">
        <v>218</v>
      </c>
      <c r="G175" s="7">
        <v>11</v>
      </c>
      <c r="H175" s="7">
        <v>486</v>
      </c>
      <c r="I175" s="21">
        <f t="shared" si="2"/>
        <v>3.7330246913580248E-3</v>
      </c>
    </row>
    <row r="176" spans="1:9">
      <c r="A176" s="7">
        <v>173</v>
      </c>
      <c r="B176" s="1" t="s">
        <v>403</v>
      </c>
      <c r="C176" s="1" t="s">
        <v>121</v>
      </c>
      <c r="D176" s="2">
        <v>1990</v>
      </c>
      <c r="E176" s="18">
        <v>5.6018518518518523E-2</v>
      </c>
      <c r="F176" s="8" t="s">
        <v>218</v>
      </c>
      <c r="G176" s="7">
        <v>12</v>
      </c>
      <c r="H176" s="7">
        <v>319</v>
      </c>
      <c r="I176" s="21">
        <f t="shared" si="2"/>
        <v>3.7345679012345681E-3</v>
      </c>
    </row>
    <row r="177" spans="1:9">
      <c r="A177" s="7">
        <v>174</v>
      </c>
      <c r="B177" s="1" t="s">
        <v>404</v>
      </c>
      <c r="C177" s="1" t="s">
        <v>122</v>
      </c>
      <c r="D177" s="2">
        <v>1977</v>
      </c>
      <c r="E177" s="18">
        <v>5.6099537037037038E-2</v>
      </c>
      <c r="F177" s="8" t="s">
        <v>205</v>
      </c>
      <c r="G177" s="7">
        <v>12</v>
      </c>
      <c r="H177" s="7">
        <v>36</v>
      </c>
      <c r="I177" s="21">
        <f t="shared" si="2"/>
        <v>3.7399691358024692E-3</v>
      </c>
    </row>
    <row r="178" spans="1:9">
      <c r="A178" s="7">
        <v>175</v>
      </c>
      <c r="B178" s="1" t="s">
        <v>405</v>
      </c>
      <c r="C178" s="1" t="s">
        <v>123</v>
      </c>
      <c r="D178" s="2">
        <v>1976</v>
      </c>
      <c r="E178" s="18">
        <v>5.6111111111111112E-2</v>
      </c>
      <c r="F178" s="8" t="s">
        <v>203</v>
      </c>
      <c r="G178" s="7">
        <v>23</v>
      </c>
      <c r="H178" s="7">
        <v>60</v>
      </c>
      <c r="I178" s="21">
        <f t="shared" si="2"/>
        <v>3.7407407407407407E-3</v>
      </c>
    </row>
    <row r="179" spans="1:9">
      <c r="A179" s="7">
        <v>176</v>
      </c>
      <c r="B179" s="1" t="s">
        <v>406</v>
      </c>
      <c r="C179" s="1" t="s">
        <v>124</v>
      </c>
      <c r="D179" s="2">
        <v>1981</v>
      </c>
      <c r="E179" s="18">
        <v>5.6134259259259266E-2</v>
      </c>
      <c r="F179" s="8" t="s">
        <v>205</v>
      </c>
      <c r="G179" s="7">
        <v>13</v>
      </c>
      <c r="H179" s="7">
        <v>506</v>
      </c>
      <c r="I179" s="21">
        <f t="shared" si="2"/>
        <v>3.7422839506172844E-3</v>
      </c>
    </row>
    <row r="180" spans="1:9">
      <c r="A180" s="7">
        <v>177</v>
      </c>
      <c r="B180" s="1" t="s">
        <v>407</v>
      </c>
      <c r="C180" s="1" t="s">
        <v>14</v>
      </c>
      <c r="D180" s="2">
        <v>1963</v>
      </c>
      <c r="E180" s="18">
        <v>5.6145833333333339E-2</v>
      </c>
      <c r="F180" s="8" t="s">
        <v>212</v>
      </c>
      <c r="G180" s="7">
        <v>4</v>
      </c>
      <c r="H180" s="7">
        <v>453</v>
      </c>
      <c r="I180" s="21">
        <f t="shared" si="2"/>
        <v>3.7430555555555559E-3</v>
      </c>
    </row>
    <row r="181" spans="1:9">
      <c r="A181" s="7">
        <v>178</v>
      </c>
      <c r="B181" s="1" t="s">
        <v>408</v>
      </c>
      <c r="C181" s="1" t="s">
        <v>116</v>
      </c>
      <c r="D181" s="2">
        <v>1962</v>
      </c>
      <c r="E181" s="18">
        <v>5.62037037037037E-2</v>
      </c>
      <c r="F181" s="8" t="s">
        <v>212</v>
      </c>
      <c r="G181" s="7">
        <v>5</v>
      </c>
      <c r="H181" s="7">
        <v>32</v>
      </c>
      <c r="I181" s="21">
        <f t="shared" si="2"/>
        <v>3.7469135802469132E-3</v>
      </c>
    </row>
    <row r="182" spans="1:9">
      <c r="A182" s="7">
        <v>179</v>
      </c>
      <c r="B182" s="1" t="s">
        <v>409</v>
      </c>
      <c r="C182" s="1" t="s">
        <v>92</v>
      </c>
      <c r="D182" s="2">
        <v>1959</v>
      </c>
      <c r="E182" s="18">
        <v>5.6226851851851854E-2</v>
      </c>
      <c r="F182" s="8" t="s">
        <v>10</v>
      </c>
      <c r="G182" s="7">
        <v>15</v>
      </c>
      <c r="H182" s="7">
        <v>325</v>
      </c>
      <c r="I182" s="21">
        <f t="shared" si="2"/>
        <v>3.7484567901234569E-3</v>
      </c>
    </row>
    <row r="183" spans="1:9">
      <c r="A183" s="7">
        <v>180</v>
      </c>
      <c r="B183" s="1" t="s">
        <v>410</v>
      </c>
      <c r="C183" s="1" t="s">
        <v>55</v>
      </c>
      <c r="D183" s="2">
        <v>1940</v>
      </c>
      <c r="E183" s="18">
        <v>5.6319444444444443E-2</v>
      </c>
      <c r="F183" s="8" t="s">
        <v>209</v>
      </c>
      <c r="G183" s="7">
        <v>1</v>
      </c>
      <c r="H183" s="7">
        <v>429</v>
      </c>
      <c r="I183" s="21">
        <f t="shared" si="2"/>
        <v>3.7546296296296295E-3</v>
      </c>
    </row>
    <row r="184" spans="1:9">
      <c r="A184" s="7">
        <v>181</v>
      </c>
      <c r="B184" s="1" t="s">
        <v>411</v>
      </c>
      <c r="C184" s="1" t="s">
        <v>125</v>
      </c>
      <c r="D184" s="2">
        <v>1972</v>
      </c>
      <c r="E184" s="18">
        <v>5.6319444444444443E-2</v>
      </c>
      <c r="F184" s="8" t="s">
        <v>203</v>
      </c>
      <c r="G184" s="7">
        <v>24</v>
      </c>
      <c r="H184" s="7">
        <v>370</v>
      </c>
      <c r="I184" s="21">
        <f t="shared" si="2"/>
        <v>3.7546296296296295E-3</v>
      </c>
    </row>
    <row r="185" spans="1:9">
      <c r="A185" s="7">
        <v>182</v>
      </c>
      <c r="B185" s="1" t="s">
        <v>412</v>
      </c>
      <c r="C185" s="1" t="s">
        <v>126</v>
      </c>
      <c r="D185" s="2">
        <v>1964</v>
      </c>
      <c r="E185" s="18">
        <v>5.6365740740740744E-2</v>
      </c>
      <c r="F185" s="8" t="s">
        <v>202</v>
      </c>
      <c r="G185" s="7">
        <v>30</v>
      </c>
      <c r="H185" s="7">
        <v>102</v>
      </c>
      <c r="I185" s="21">
        <f t="shared" si="2"/>
        <v>3.7577160493827162E-3</v>
      </c>
    </row>
    <row r="186" spans="1:9">
      <c r="A186" s="7">
        <v>183</v>
      </c>
      <c r="B186" s="1" t="s">
        <v>413</v>
      </c>
      <c r="C186" s="1" t="s">
        <v>20</v>
      </c>
      <c r="D186" s="2">
        <v>1979</v>
      </c>
      <c r="E186" s="18">
        <v>5.6365740740740744E-2</v>
      </c>
      <c r="F186" s="8" t="s">
        <v>205</v>
      </c>
      <c r="G186" s="7">
        <v>14</v>
      </c>
      <c r="H186" s="7">
        <v>439</v>
      </c>
      <c r="I186" s="21">
        <f t="shared" si="2"/>
        <v>3.7577160493827162E-3</v>
      </c>
    </row>
    <row r="187" spans="1:9">
      <c r="A187" s="7">
        <v>184</v>
      </c>
      <c r="B187" s="1" t="s">
        <v>414</v>
      </c>
      <c r="C187" s="1" t="s">
        <v>126</v>
      </c>
      <c r="D187" s="2">
        <v>1969</v>
      </c>
      <c r="E187" s="18">
        <v>5.6377314814814818E-2</v>
      </c>
      <c r="F187" s="8" t="s">
        <v>206</v>
      </c>
      <c r="G187" s="7">
        <v>37</v>
      </c>
      <c r="H187" s="7">
        <v>113</v>
      </c>
      <c r="I187" s="21">
        <f t="shared" si="2"/>
        <v>3.758487654320988E-3</v>
      </c>
    </row>
    <row r="188" spans="1:9">
      <c r="A188" s="7">
        <v>185</v>
      </c>
      <c r="B188" s="1" t="s">
        <v>415</v>
      </c>
      <c r="C188" s="1" t="s">
        <v>30</v>
      </c>
      <c r="D188" s="2">
        <v>1955</v>
      </c>
      <c r="E188" s="18">
        <v>5.6585648148148149E-2</v>
      </c>
      <c r="F188" s="8" t="s">
        <v>214</v>
      </c>
      <c r="G188" s="7">
        <v>2</v>
      </c>
      <c r="H188" s="7">
        <v>68</v>
      </c>
      <c r="I188" s="21">
        <f t="shared" si="2"/>
        <v>3.7723765432098764E-3</v>
      </c>
    </row>
    <row r="189" spans="1:9">
      <c r="A189" s="7">
        <v>186</v>
      </c>
      <c r="B189" s="1" t="s">
        <v>416</v>
      </c>
      <c r="C189" s="1" t="s">
        <v>9</v>
      </c>
      <c r="D189" s="2">
        <v>1969</v>
      </c>
      <c r="E189" s="18">
        <v>5.6689814814814811E-2</v>
      </c>
      <c r="F189" s="8" t="s">
        <v>11</v>
      </c>
      <c r="G189" s="7">
        <v>5</v>
      </c>
      <c r="H189" s="7">
        <v>364</v>
      </c>
      <c r="I189" s="21">
        <f t="shared" si="2"/>
        <v>3.7793209876543208E-3</v>
      </c>
    </row>
    <row r="190" spans="1:9">
      <c r="A190" s="7">
        <v>187</v>
      </c>
      <c r="B190" s="1" t="s">
        <v>417</v>
      </c>
      <c r="C190" s="1" t="s">
        <v>37</v>
      </c>
      <c r="D190" s="2">
        <v>1966</v>
      </c>
      <c r="E190" s="18">
        <v>5.6701388888888891E-2</v>
      </c>
      <c r="F190" s="8" t="s">
        <v>202</v>
      </c>
      <c r="G190" s="7">
        <v>31</v>
      </c>
      <c r="H190" s="7">
        <v>494</v>
      </c>
      <c r="I190" s="21">
        <f t="shared" si="2"/>
        <v>3.7800925925925927E-3</v>
      </c>
    </row>
    <row r="191" spans="1:9">
      <c r="A191" s="7">
        <v>188</v>
      </c>
      <c r="B191" s="1" t="s">
        <v>418</v>
      </c>
      <c r="C191" s="1" t="s">
        <v>23</v>
      </c>
      <c r="D191" s="2">
        <v>1937</v>
      </c>
      <c r="E191" s="18">
        <v>5.6736111111111105E-2</v>
      </c>
      <c r="F191" s="8" t="s">
        <v>209</v>
      </c>
      <c r="G191" s="7">
        <v>2</v>
      </c>
      <c r="H191" s="7">
        <v>422</v>
      </c>
      <c r="I191" s="21">
        <f t="shared" si="2"/>
        <v>3.7824074074074071E-3</v>
      </c>
    </row>
    <row r="192" spans="1:9">
      <c r="A192" s="7">
        <v>189</v>
      </c>
      <c r="B192" s="1" t="s">
        <v>419</v>
      </c>
      <c r="C192" s="1" t="s">
        <v>127</v>
      </c>
      <c r="D192" s="2">
        <v>1970</v>
      </c>
      <c r="E192" s="18">
        <v>5.6770833333333333E-2</v>
      </c>
      <c r="F192" s="8" t="s">
        <v>11</v>
      </c>
      <c r="G192" s="7">
        <v>6</v>
      </c>
      <c r="H192" s="7">
        <v>12</v>
      </c>
      <c r="I192" s="21">
        <f t="shared" si="2"/>
        <v>3.7847222222222223E-3</v>
      </c>
    </row>
    <row r="193" spans="1:9">
      <c r="A193" s="7">
        <v>190</v>
      </c>
      <c r="B193" s="1" t="s">
        <v>420</v>
      </c>
      <c r="C193" s="1" t="s">
        <v>55</v>
      </c>
      <c r="D193" s="2">
        <v>1958</v>
      </c>
      <c r="E193" s="18">
        <v>5.679398148148148E-2</v>
      </c>
      <c r="F193" s="8" t="s">
        <v>10</v>
      </c>
      <c r="G193" s="7">
        <v>16</v>
      </c>
      <c r="H193" s="7">
        <v>15</v>
      </c>
      <c r="I193" s="21">
        <f t="shared" si="2"/>
        <v>3.7862654320987652E-3</v>
      </c>
    </row>
    <row r="194" spans="1:9">
      <c r="A194" s="7">
        <v>191</v>
      </c>
      <c r="B194" s="1" t="s">
        <v>421</v>
      </c>
      <c r="C194" s="1" t="s">
        <v>128</v>
      </c>
      <c r="D194" s="2">
        <v>1966</v>
      </c>
      <c r="E194" s="18">
        <v>5.6805555555555554E-2</v>
      </c>
      <c r="F194" s="8" t="s">
        <v>202</v>
      </c>
      <c r="G194" s="7">
        <v>32</v>
      </c>
      <c r="H194" s="7">
        <v>126</v>
      </c>
      <c r="I194" s="21">
        <f t="shared" si="2"/>
        <v>3.7870370370370371E-3</v>
      </c>
    </row>
    <row r="195" spans="1:9">
      <c r="A195" s="7">
        <v>192</v>
      </c>
      <c r="B195" s="1" t="s">
        <v>422</v>
      </c>
      <c r="C195" s="1" t="s">
        <v>9</v>
      </c>
      <c r="D195" s="2">
        <v>1979</v>
      </c>
      <c r="E195" s="18">
        <v>5.6817129629629627E-2</v>
      </c>
      <c r="F195" s="8" t="s">
        <v>205</v>
      </c>
      <c r="G195" s="7">
        <v>15</v>
      </c>
      <c r="H195" s="7">
        <v>322</v>
      </c>
      <c r="I195" s="21">
        <f t="shared" si="2"/>
        <v>3.7878086419753086E-3</v>
      </c>
    </row>
    <row r="196" spans="1:9">
      <c r="A196" s="7">
        <v>193</v>
      </c>
      <c r="B196" s="1" t="s">
        <v>423</v>
      </c>
      <c r="C196" s="1" t="s">
        <v>129</v>
      </c>
      <c r="D196" s="2">
        <v>1966</v>
      </c>
      <c r="E196" s="18">
        <v>5.7048611111111112E-2</v>
      </c>
      <c r="F196" s="8" t="s">
        <v>212</v>
      </c>
      <c r="G196" s="7">
        <v>6</v>
      </c>
      <c r="H196" s="7">
        <v>450</v>
      </c>
      <c r="I196" s="21">
        <f t="shared" si="2"/>
        <v>3.8032407407407407E-3</v>
      </c>
    </row>
    <row r="197" spans="1:9">
      <c r="A197" s="7">
        <v>194</v>
      </c>
      <c r="B197" s="1" t="s">
        <v>424</v>
      </c>
      <c r="C197" s="1" t="s">
        <v>98</v>
      </c>
      <c r="D197" s="2">
        <v>1968</v>
      </c>
      <c r="E197" s="18">
        <v>5.7094907407407407E-2</v>
      </c>
      <c r="F197" s="8" t="s">
        <v>11</v>
      </c>
      <c r="G197" s="7">
        <v>7</v>
      </c>
      <c r="H197" s="7">
        <v>402</v>
      </c>
      <c r="I197" s="21">
        <f t="shared" ref="I197:I260" si="3">E197/$D$1</f>
        <v>3.806327160493827E-3</v>
      </c>
    </row>
    <row r="198" spans="1:9">
      <c r="A198" s="7">
        <v>195</v>
      </c>
      <c r="B198" s="1" t="s">
        <v>425</v>
      </c>
      <c r="C198" s="1" t="s">
        <v>25</v>
      </c>
      <c r="D198" s="2">
        <v>1968</v>
      </c>
      <c r="E198" s="18">
        <v>5.7129629629629634E-2</v>
      </c>
      <c r="F198" s="8" t="s">
        <v>206</v>
      </c>
      <c r="G198" s="7">
        <v>38</v>
      </c>
      <c r="H198" s="7">
        <v>55</v>
      </c>
      <c r="I198" s="21">
        <f t="shared" si="3"/>
        <v>3.8086419753086422E-3</v>
      </c>
    </row>
    <row r="199" spans="1:9">
      <c r="A199" s="7">
        <v>196</v>
      </c>
      <c r="B199" s="1" t="s">
        <v>426</v>
      </c>
      <c r="C199" s="1" t="s">
        <v>56</v>
      </c>
      <c r="D199" s="2">
        <v>1974</v>
      </c>
      <c r="E199" s="18">
        <v>5.7141203703703708E-2</v>
      </c>
      <c r="F199" s="8" t="s">
        <v>203</v>
      </c>
      <c r="G199" s="7">
        <v>25</v>
      </c>
      <c r="H199" s="7">
        <v>342</v>
      </c>
      <c r="I199" s="21">
        <f t="shared" si="3"/>
        <v>3.8094135802469137E-3</v>
      </c>
    </row>
    <row r="200" spans="1:9">
      <c r="A200" s="7">
        <v>197</v>
      </c>
      <c r="B200" s="1" t="s">
        <v>427</v>
      </c>
      <c r="C200" s="1" t="s">
        <v>43</v>
      </c>
      <c r="D200" s="2">
        <v>1970</v>
      </c>
      <c r="E200" s="18">
        <v>5.7152777777777775E-2</v>
      </c>
      <c r="F200" s="8" t="s">
        <v>11</v>
      </c>
      <c r="G200" s="7">
        <v>8</v>
      </c>
      <c r="H200" s="7">
        <v>72</v>
      </c>
      <c r="I200" s="21">
        <f t="shared" si="3"/>
        <v>3.8101851851851851E-3</v>
      </c>
    </row>
    <row r="201" spans="1:9">
      <c r="A201" s="7">
        <v>198</v>
      </c>
      <c r="B201" s="1" t="s">
        <v>428</v>
      </c>
      <c r="C201" s="1" t="s">
        <v>130</v>
      </c>
      <c r="D201" s="2">
        <v>1973</v>
      </c>
      <c r="E201" s="18">
        <v>5.7499999999999996E-2</v>
      </c>
      <c r="F201" s="8" t="s">
        <v>216</v>
      </c>
      <c r="G201" s="7">
        <v>2</v>
      </c>
      <c r="H201" s="7">
        <v>430</v>
      </c>
      <c r="I201" s="21">
        <f t="shared" si="3"/>
        <v>3.8333333333333331E-3</v>
      </c>
    </row>
    <row r="202" spans="1:9">
      <c r="A202" s="7">
        <v>199</v>
      </c>
      <c r="B202" s="1" t="s">
        <v>429</v>
      </c>
      <c r="C202" s="1" t="s">
        <v>30</v>
      </c>
      <c r="D202" s="2">
        <v>1955</v>
      </c>
      <c r="E202" s="18">
        <v>5.7546296296296297E-2</v>
      </c>
      <c r="F202" s="8" t="s">
        <v>207</v>
      </c>
      <c r="G202" s="7">
        <v>8</v>
      </c>
      <c r="H202" s="7">
        <v>51</v>
      </c>
      <c r="I202" s="21">
        <f t="shared" si="3"/>
        <v>3.8364197530864198E-3</v>
      </c>
    </row>
    <row r="203" spans="1:9">
      <c r="A203" s="7">
        <v>200</v>
      </c>
      <c r="B203" s="1" t="s">
        <v>430</v>
      </c>
      <c r="C203" s="1" t="s">
        <v>30</v>
      </c>
      <c r="D203" s="2">
        <v>1956</v>
      </c>
      <c r="E203" s="18">
        <v>5.7557870370370377E-2</v>
      </c>
      <c r="F203" s="8" t="s">
        <v>207</v>
      </c>
      <c r="G203" s="7">
        <v>9</v>
      </c>
      <c r="H203" s="7">
        <v>65</v>
      </c>
      <c r="I203" s="21">
        <f t="shared" si="3"/>
        <v>3.8371913580246917E-3</v>
      </c>
    </row>
    <row r="204" spans="1:9">
      <c r="A204" s="7">
        <v>201</v>
      </c>
      <c r="B204" s="1" t="s">
        <v>431</v>
      </c>
      <c r="C204" s="1" t="s">
        <v>14</v>
      </c>
      <c r="D204" s="2">
        <v>1963</v>
      </c>
      <c r="E204" s="18">
        <v>5.7569444444444444E-2</v>
      </c>
      <c r="F204" s="8" t="s">
        <v>202</v>
      </c>
      <c r="G204" s="7">
        <v>33</v>
      </c>
      <c r="H204" s="7">
        <v>291</v>
      </c>
      <c r="I204" s="21">
        <f t="shared" si="3"/>
        <v>3.8379629629629627E-3</v>
      </c>
    </row>
    <row r="205" spans="1:9">
      <c r="A205" s="7">
        <v>202</v>
      </c>
      <c r="B205" s="1" t="s">
        <v>432</v>
      </c>
      <c r="C205" s="1" t="s">
        <v>116</v>
      </c>
      <c r="D205" s="2">
        <v>1974</v>
      </c>
      <c r="E205" s="18">
        <v>5.7627314814814812E-2</v>
      </c>
      <c r="F205" s="8" t="s">
        <v>216</v>
      </c>
      <c r="G205" s="7">
        <v>3</v>
      </c>
      <c r="H205" s="7">
        <v>375</v>
      </c>
      <c r="I205" s="21">
        <f t="shared" si="3"/>
        <v>3.8418209876543209E-3</v>
      </c>
    </row>
    <row r="206" spans="1:9">
      <c r="A206" s="7">
        <v>203</v>
      </c>
      <c r="B206" s="1" t="s">
        <v>433</v>
      </c>
      <c r="C206" s="1" t="s">
        <v>131</v>
      </c>
      <c r="D206" s="2">
        <v>1967</v>
      </c>
      <c r="E206" s="18">
        <v>5.7673611111111113E-2</v>
      </c>
      <c r="F206" s="8" t="s">
        <v>206</v>
      </c>
      <c r="G206" s="7">
        <v>39</v>
      </c>
      <c r="H206" s="7">
        <v>95</v>
      </c>
      <c r="I206" s="21">
        <f t="shared" si="3"/>
        <v>3.8449074074074076E-3</v>
      </c>
    </row>
    <row r="207" spans="1:9">
      <c r="A207" s="7">
        <v>204</v>
      </c>
      <c r="B207" s="1" t="s">
        <v>434</v>
      </c>
      <c r="C207" s="1" t="s">
        <v>85</v>
      </c>
      <c r="D207" s="2">
        <v>1967</v>
      </c>
      <c r="E207" s="18">
        <v>5.7754629629629628E-2</v>
      </c>
      <c r="F207" s="8" t="s">
        <v>206</v>
      </c>
      <c r="G207" s="7">
        <v>40</v>
      </c>
      <c r="H207" s="7">
        <v>340</v>
      </c>
      <c r="I207" s="21">
        <f t="shared" si="3"/>
        <v>3.8503086419753086E-3</v>
      </c>
    </row>
    <row r="208" spans="1:9">
      <c r="A208" s="7">
        <v>205</v>
      </c>
      <c r="B208" s="1" t="s">
        <v>435</v>
      </c>
      <c r="C208" s="1" t="s">
        <v>132</v>
      </c>
      <c r="D208" s="2">
        <v>1975</v>
      </c>
      <c r="E208" s="18">
        <v>5.7893518518518518E-2</v>
      </c>
      <c r="F208" s="8" t="s">
        <v>203</v>
      </c>
      <c r="G208" s="7">
        <v>26</v>
      </c>
      <c r="H208" s="7">
        <v>100</v>
      </c>
      <c r="I208" s="21">
        <f t="shared" si="3"/>
        <v>3.8595679012345678E-3</v>
      </c>
    </row>
    <row r="209" spans="1:9">
      <c r="A209" s="7">
        <v>206</v>
      </c>
      <c r="B209" s="1" t="s">
        <v>436</v>
      </c>
      <c r="C209" s="1" t="s">
        <v>25</v>
      </c>
      <c r="D209" s="2">
        <v>1980</v>
      </c>
      <c r="E209" s="18">
        <v>5.7928240740740738E-2</v>
      </c>
      <c r="F209" s="8" t="s">
        <v>205</v>
      </c>
      <c r="G209" s="7">
        <v>16</v>
      </c>
      <c r="H209" s="7">
        <v>63</v>
      </c>
      <c r="I209" s="21">
        <f t="shared" si="3"/>
        <v>3.8618827160493826E-3</v>
      </c>
    </row>
    <row r="210" spans="1:9">
      <c r="A210" s="7">
        <v>207</v>
      </c>
      <c r="B210" s="1" t="s">
        <v>437</v>
      </c>
      <c r="C210" s="1" t="s">
        <v>133</v>
      </c>
      <c r="D210" s="2">
        <v>1985</v>
      </c>
      <c r="E210" s="18">
        <v>5.7939814814814812E-2</v>
      </c>
      <c r="F210" s="8" t="s">
        <v>211</v>
      </c>
      <c r="G210" s="7">
        <v>3</v>
      </c>
      <c r="H210" s="7">
        <v>49</v>
      </c>
      <c r="I210" s="21">
        <f t="shared" si="3"/>
        <v>3.8626543209876541E-3</v>
      </c>
    </row>
    <row r="211" spans="1:9">
      <c r="A211" s="7">
        <v>208</v>
      </c>
      <c r="B211" s="1" t="s">
        <v>438</v>
      </c>
      <c r="C211" s="1" t="s">
        <v>9</v>
      </c>
      <c r="D211" s="2">
        <v>1969</v>
      </c>
      <c r="E211" s="18">
        <v>5.8159722222222217E-2</v>
      </c>
      <c r="F211" s="8" t="s">
        <v>206</v>
      </c>
      <c r="G211" s="7">
        <v>41</v>
      </c>
      <c r="H211" s="7">
        <v>398</v>
      </c>
      <c r="I211" s="21">
        <f t="shared" si="3"/>
        <v>3.8773148148148143E-3</v>
      </c>
    </row>
    <row r="212" spans="1:9">
      <c r="A212" s="7">
        <v>209</v>
      </c>
      <c r="B212" s="1" t="s">
        <v>439</v>
      </c>
      <c r="C212" s="1" t="s">
        <v>46</v>
      </c>
      <c r="D212" s="2">
        <v>1971</v>
      </c>
      <c r="E212" s="18">
        <v>5.8287037037037033E-2</v>
      </c>
      <c r="F212" s="8" t="s">
        <v>206</v>
      </c>
      <c r="G212" s="7">
        <v>42</v>
      </c>
      <c r="H212" s="7">
        <v>391</v>
      </c>
      <c r="I212" s="21">
        <f t="shared" si="3"/>
        <v>3.8858024691358021E-3</v>
      </c>
    </row>
    <row r="213" spans="1:9">
      <c r="A213" s="7">
        <v>210</v>
      </c>
      <c r="B213" s="1" t="s">
        <v>440</v>
      </c>
      <c r="C213" s="1" t="s">
        <v>9</v>
      </c>
      <c r="D213" s="2">
        <v>1992</v>
      </c>
      <c r="E213" s="18">
        <v>5.8333333333333327E-2</v>
      </c>
      <c r="F213" s="8" t="s">
        <v>219</v>
      </c>
      <c r="G213" s="7">
        <v>6</v>
      </c>
      <c r="H213" s="7">
        <v>21</v>
      </c>
      <c r="I213" s="21">
        <f t="shared" si="3"/>
        <v>3.8888888888888883E-3</v>
      </c>
    </row>
    <row r="214" spans="1:9">
      <c r="A214" s="7">
        <v>211</v>
      </c>
      <c r="B214" s="1" t="s">
        <v>441</v>
      </c>
      <c r="C214" s="1" t="s">
        <v>134</v>
      </c>
      <c r="D214" s="2">
        <v>1965</v>
      </c>
      <c r="E214" s="18">
        <v>5.8391203703703702E-2</v>
      </c>
      <c r="F214" s="8" t="s">
        <v>202</v>
      </c>
      <c r="G214" s="7">
        <v>34</v>
      </c>
      <c r="H214" s="7">
        <v>433</v>
      </c>
      <c r="I214" s="21">
        <f t="shared" si="3"/>
        <v>3.8927469135802469E-3</v>
      </c>
    </row>
    <row r="215" spans="1:9">
      <c r="A215" s="7">
        <v>212</v>
      </c>
      <c r="B215" s="1" t="s">
        <v>442</v>
      </c>
      <c r="C215" s="1" t="s">
        <v>62</v>
      </c>
      <c r="D215" s="2">
        <v>1971</v>
      </c>
      <c r="E215" s="18">
        <v>5.8460648148148144E-2</v>
      </c>
      <c r="F215" s="8" t="s">
        <v>11</v>
      </c>
      <c r="G215" s="7">
        <v>9</v>
      </c>
      <c r="H215" s="7">
        <v>459</v>
      </c>
      <c r="I215" s="21">
        <f t="shared" si="3"/>
        <v>3.8973765432098761E-3</v>
      </c>
    </row>
    <row r="216" spans="1:9">
      <c r="A216" s="7">
        <v>213</v>
      </c>
      <c r="B216" s="1" t="s">
        <v>443</v>
      </c>
      <c r="C216" s="1" t="s">
        <v>135</v>
      </c>
      <c r="D216" s="2">
        <v>1962</v>
      </c>
      <c r="E216" s="18">
        <v>5.8530092592592592E-2</v>
      </c>
      <c r="F216" s="8" t="s">
        <v>202</v>
      </c>
      <c r="G216" s="7">
        <v>35</v>
      </c>
      <c r="H216" s="7">
        <v>387</v>
      </c>
      <c r="I216" s="21">
        <f t="shared" si="3"/>
        <v>3.9020061728395061E-3</v>
      </c>
    </row>
    <row r="217" spans="1:9">
      <c r="A217" s="7">
        <v>214</v>
      </c>
      <c r="B217" s="1" t="s">
        <v>444</v>
      </c>
      <c r="C217" s="1" t="s">
        <v>46</v>
      </c>
      <c r="D217" s="2">
        <v>1968</v>
      </c>
      <c r="E217" s="18">
        <v>5.8622685185185187E-2</v>
      </c>
      <c r="F217" s="8" t="s">
        <v>206</v>
      </c>
      <c r="G217" s="7">
        <v>43</v>
      </c>
      <c r="H217" s="7">
        <v>24</v>
      </c>
      <c r="I217" s="21">
        <f t="shared" si="3"/>
        <v>3.9081790123456795E-3</v>
      </c>
    </row>
    <row r="218" spans="1:9">
      <c r="A218" s="7">
        <v>215</v>
      </c>
      <c r="B218" s="1" t="s">
        <v>445</v>
      </c>
      <c r="C218" s="1" t="s">
        <v>46</v>
      </c>
      <c r="D218" s="2">
        <v>1952</v>
      </c>
      <c r="E218" s="18">
        <v>5.8634259259259254E-2</v>
      </c>
      <c r="F218" s="8" t="s">
        <v>207</v>
      </c>
      <c r="G218" s="7">
        <v>10</v>
      </c>
      <c r="H218" s="7">
        <v>417</v>
      </c>
      <c r="I218" s="21">
        <f t="shared" si="3"/>
        <v>3.9089506172839501E-3</v>
      </c>
    </row>
    <row r="219" spans="1:9">
      <c r="A219" s="7">
        <v>216</v>
      </c>
      <c r="B219" s="1" t="s">
        <v>446</v>
      </c>
      <c r="C219" s="1" t="s">
        <v>113</v>
      </c>
      <c r="D219" s="2">
        <v>1967</v>
      </c>
      <c r="E219" s="18">
        <v>5.8692129629629629E-2</v>
      </c>
      <c r="F219" s="8" t="s">
        <v>206</v>
      </c>
      <c r="G219" s="7">
        <v>44</v>
      </c>
      <c r="H219" s="7">
        <v>491</v>
      </c>
      <c r="I219" s="21">
        <f t="shared" si="3"/>
        <v>3.9128086419753082E-3</v>
      </c>
    </row>
    <row r="220" spans="1:9">
      <c r="A220" s="7">
        <v>217</v>
      </c>
      <c r="B220" s="1" t="s">
        <v>447</v>
      </c>
      <c r="C220" s="1" t="s">
        <v>113</v>
      </c>
      <c r="D220" s="2">
        <v>1967</v>
      </c>
      <c r="E220" s="18">
        <v>5.8703703703703702E-2</v>
      </c>
      <c r="F220" s="8" t="s">
        <v>206</v>
      </c>
      <c r="G220" s="7">
        <v>45</v>
      </c>
      <c r="H220" s="7">
        <v>76</v>
      </c>
      <c r="I220" s="21">
        <f t="shared" si="3"/>
        <v>3.9135802469135806E-3</v>
      </c>
    </row>
    <row r="221" spans="1:9">
      <c r="A221" s="7">
        <v>218</v>
      </c>
      <c r="B221" s="1" t="s">
        <v>448</v>
      </c>
      <c r="C221" s="1" t="s">
        <v>23</v>
      </c>
      <c r="D221" s="2">
        <v>1949</v>
      </c>
      <c r="E221" s="18">
        <v>5.873842592592593E-2</v>
      </c>
      <c r="F221" s="8" t="s">
        <v>208</v>
      </c>
      <c r="G221" s="7">
        <v>3</v>
      </c>
      <c r="H221" s="7">
        <v>127</v>
      </c>
      <c r="I221" s="21">
        <f t="shared" si="3"/>
        <v>3.9158950617283949E-3</v>
      </c>
    </row>
    <row r="222" spans="1:9">
      <c r="A222" s="7">
        <v>219</v>
      </c>
      <c r="B222" s="1" t="s">
        <v>449</v>
      </c>
      <c r="C222" s="1" t="s">
        <v>69</v>
      </c>
      <c r="D222" s="2">
        <v>1991</v>
      </c>
      <c r="E222" s="18">
        <v>5.8854166666666673E-2</v>
      </c>
      <c r="F222" s="8" t="s">
        <v>219</v>
      </c>
      <c r="G222" s="7">
        <v>7</v>
      </c>
      <c r="H222" s="7">
        <v>478</v>
      </c>
      <c r="I222" s="21">
        <f t="shared" si="3"/>
        <v>3.9236111111111112E-3</v>
      </c>
    </row>
    <row r="223" spans="1:9">
      <c r="A223" s="7">
        <v>220</v>
      </c>
      <c r="B223" s="1" t="s">
        <v>450</v>
      </c>
      <c r="C223" s="1" t="s">
        <v>69</v>
      </c>
      <c r="D223" s="2">
        <v>1965</v>
      </c>
      <c r="E223" s="18">
        <v>5.9108796296296291E-2</v>
      </c>
      <c r="F223" s="8" t="s">
        <v>202</v>
      </c>
      <c r="G223" s="7">
        <v>36</v>
      </c>
      <c r="H223" s="7">
        <v>475</v>
      </c>
      <c r="I223" s="21">
        <f t="shared" si="3"/>
        <v>3.9405864197530859E-3</v>
      </c>
    </row>
    <row r="224" spans="1:9">
      <c r="A224" s="7">
        <v>221</v>
      </c>
      <c r="B224" s="1" t="s">
        <v>451</v>
      </c>
      <c r="C224" s="1" t="s">
        <v>111</v>
      </c>
      <c r="D224" s="2">
        <v>1963</v>
      </c>
      <c r="E224" s="18">
        <v>5.9120370370370372E-2</v>
      </c>
      <c r="F224" s="8" t="s">
        <v>212</v>
      </c>
      <c r="G224" s="7">
        <v>7</v>
      </c>
      <c r="H224" s="7">
        <v>57</v>
      </c>
      <c r="I224" s="21">
        <f t="shared" si="3"/>
        <v>3.9413580246913582E-3</v>
      </c>
    </row>
    <row r="225" spans="1:9">
      <c r="A225" s="7">
        <v>222</v>
      </c>
      <c r="B225" s="1" t="s">
        <v>452</v>
      </c>
      <c r="C225" s="1" t="s">
        <v>117</v>
      </c>
      <c r="D225" s="2">
        <v>1958</v>
      </c>
      <c r="E225" s="18">
        <v>5.9479166666666666E-2</v>
      </c>
      <c r="F225" s="8" t="s">
        <v>10</v>
      </c>
      <c r="G225" s="7">
        <v>17</v>
      </c>
      <c r="H225" s="7">
        <v>397</v>
      </c>
      <c r="I225" s="21">
        <f t="shared" si="3"/>
        <v>3.9652777777777776E-3</v>
      </c>
    </row>
    <row r="226" spans="1:9">
      <c r="A226" s="7">
        <v>223</v>
      </c>
      <c r="B226" s="1" t="s">
        <v>453</v>
      </c>
      <c r="C226" s="1" t="s">
        <v>9</v>
      </c>
      <c r="D226" s="2">
        <v>1954</v>
      </c>
      <c r="E226" s="18">
        <v>5.9560185185185188E-2</v>
      </c>
      <c r="F226" s="8" t="s">
        <v>214</v>
      </c>
      <c r="G226" s="7">
        <v>3</v>
      </c>
      <c r="H226" s="7">
        <v>421</v>
      </c>
      <c r="I226" s="21">
        <f t="shared" si="3"/>
        <v>3.9706790123456796E-3</v>
      </c>
    </row>
    <row r="227" spans="1:9">
      <c r="A227" s="7">
        <v>224</v>
      </c>
      <c r="B227" s="1" t="s">
        <v>454</v>
      </c>
      <c r="C227" s="1" t="s">
        <v>14</v>
      </c>
      <c r="D227" s="2">
        <v>1979</v>
      </c>
      <c r="E227" s="18">
        <v>5.9745370370370372E-2</v>
      </c>
      <c r="F227" s="8" t="s">
        <v>205</v>
      </c>
      <c r="G227" s="7">
        <v>17</v>
      </c>
      <c r="H227" s="7">
        <v>25</v>
      </c>
      <c r="I227" s="21">
        <f t="shared" si="3"/>
        <v>3.9830246913580246E-3</v>
      </c>
    </row>
    <row r="228" spans="1:9">
      <c r="A228" s="7">
        <v>225</v>
      </c>
      <c r="B228" s="1" t="s">
        <v>455</v>
      </c>
      <c r="C228" s="1" t="s">
        <v>136</v>
      </c>
      <c r="D228" s="2">
        <v>1980</v>
      </c>
      <c r="E228" s="18">
        <v>5.9872685185185182E-2</v>
      </c>
      <c r="F228" s="8" t="s">
        <v>213</v>
      </c>
      <c r="G228" s="7">
        <v>6</v>
      </c>
      <c r="H228" s="7">
        <v>463</v>
      </c>
      <c r="I228" s="21">
        <f t="shared" si="3"/>
        <v>3.9915123456790123E-3</v>
      </c>
    </row>
    <row r="229" spans="1:9">
      <c r="A229" s="7">
        <v>226</v>
      </c>
      <c r="B229" s="1" t="s">
        <v>456</v>
      </c>
      <c r="C229" s="1" t="s">
        <v>137</v>
      </c>
      <c r="D229" s="2">
        <v>1966</v>
      </c>
      <c r="E229" s="18">
        <v>5.9895833333333336E-2</v>
      </c>
      <c r="F229" s="8" t="s">
        <v>202</v>
      </c>
      <c r="G229" s="7">
        <v>37</v>
      </c>
      <c r="H229" s="7">
        <v>346</v>
      </c>
      <c r="I229" s="21">
        <f t="shared" si="3"/>
        <v>3.9930555555555561E-3</v>
      </c>
    </row>
    <row r="230" spans="1:9">
      <c r="A230" s="7">
        <v>227</v>
      </c>
      <c r="B230" s="1" t="s">
        <v>457</v>
      </c>
      <c r="C230" s="1" t="s">
        <v>118</v>
      </c>
      <c r="D230" s="2">
        <v>1958</v>
      </c>
      <c r="E230" s="18">
        <v>6.0011574074074071E-2</v>
      </c>
      <c r="F230" s="8" t="s">
        <v>215</v>
      </c>
      <c r="G230" s="7">
        <v>2</v>
      </c>
      <c r="H230" s="7">
        <v>89</v>
      </c>
      <c r="I230" s="21">
        <f t="shared" si="3"/>
        <v>4.0007716049382715E-3</v>
      </c>
    </row>
    <row r="231" spans="1:9">
      <c r="A231" s="7">
        <v>228</v>
      </c>
      <c r="B231" s="1" t="s">
        <v>458</v>
      </c>
      <c r="C231" s="1" t="s">
        <v>138</v>
      </c>
      <c r="D231" s="2">
        <v>1953</v>
      </c>
      <c r="E231" s="18">
        <v>6.0011574074074071E-2</v>
      </c>
      <c r="F231" s="8" t="s">
        <v>207</v>
      </c>
      <c r="G231" s="7">
        <v>11</v>
      </c>
      <c r="H231" s="7">
        <v>67</v>
      </c>
      <c r="I231" s="21">
        <f t="shared" si="3"/>
        <v>4.0007716049382715E-3</v>
      </c>
    </row>
    <row r="232" spans="1:9">
      <c r="A232" s="7">
        <v>229</v>
      </c>
      <c r="B232" s="1" t="s">
        <v>459</v>
      </c>
      <c r="C232" s="1" t="s">
        <v>139</v>
      </c>
      <c r="D232" s="2">
        <v>1965</v>
      </c>
      <c r="E232" s="18">
        <v>6.0034722222222225E-2</v>
      </c>
      <c r="F232" s="8" t="s">
        <v>212</v>
      </c>
      <c r="G232" s="7">
        <v>8</v>
      </c>
      <c r="H232" s="7">
        <v>452</v>
      </c>
      <c r="I232" s="21">
        <f t="shared" si="3"/>
        <v>4.0023148148148153E-3</v>
      </c>
    </row>
    <row r="233" spans="1:9">
      <c r="A233" s="7">
        <v>230</v>
      </c>
      <c r="B233" s="1" t="s">
        <v>460</v>
      </c>
      <c r="C233" s="1" t="s">
        <v>140</v>
      </c>
      <c r="D233" s="2">
        <v>1966</v>
      </c>
      <c r="E233" s="18">
        <v>6.025462962962963E-2</v>
      </c>
      <c r="F233" s="8" t="s">
        <v>212</v>
      </c>
      <c r="G233" s="7">
        <v>9</v>
      </c>
      <c r="H233" s="7">
        <v>35</v>
      </c>
      <c r="I233" s="21">
        <f t="shared" si="3"/>
        <v>4.0169753086419756E-3</v>
      </c>
    </row>
    <row r="234" spans="1:9">
      <c r="A234" s="7">
        <v>231</v>
      </c>
      <c r="B234" s="1" t="s">
        <v>461</v>
      </c>
      <c r="C234" s="1" t="s">
        <v>16</v>
      </c>
      <c r="D234" s="2">
        <v>1959</v>
      </c>
      <c r="E234" s="18">
        <v>6.0347222222222219E-2</v>
      </c>
      <c r="F234" s="8" t="s">
        <v>10</v>
      </c>
      <c r="G234" s="7">
        <v>18</v>
      </c>
      <c r="H234" s="7">
        <v>384</v>
      </c>
      <c r="I234" s="21">
        <f t="shared" si="3"/>
        <v>4.0231481481481481E-3</v>
      </c>
    </row>
    <row r="235" spans="1:9">
      <c r="A235" s="7">
        <v>232</v>
      </c>
      <c r="B235" s="1" t="s">
        <v>462</v>
      </c>
      <c r="C235" s="1" t="s">
        <v>9</v>
      </c>
      <c r="D235" s="2">
        <v>1962</v>
      </c>
      <c r="E235" s="18">
        <v>6.0428240740740741E-2</v>
      </c>
      <c r="F235" s="8" t="s">
        <v>202</v>
      </c>
      <c r="G235" s="7">
        <v>38</v>
      </c>
      <c r="H235" s="7">
        <v>138</v>
      </c>
      <c r="I235" s="21">
        <f t="shared" si="3"/>
        <v>4.0285493827160491E-3</v>
      </c>
    </row>
    <row r="236" spans="1:9">
      <c r="A236" s="7">
        <v>233</v>
      </c>
      <c r="B236" s="1" t="s">
        <v>463</v>
      </c>
      <c r="C236" s="1" t="s">
        <v>85</v>
      </c>
      <c r="D236" s="2">
        <v>1962</v>
      </c>
      <c r="E236" s="18">
        <v>6.06712962962963E-2</v>
      </c>
      <c r="F236" s="8" t="s">
        <v>202</v>
      </c>
      <c r="G236" s="7">
        <v>39</v>
      </c>
      <c r="H236" s="7">
        <v>339</v>
      </c>
      <c r="I236" s="21">
        <f t="shared" si="3"/>
        <v>4.0447530864197532E-3</v>
      </c>
    </row>
    <row r="237" spans="1:9">
      <c r="A237" s="7">
        <v>234</v>
      </c>
      <c r="B237" s="1" t="s">
        <v>464</v>
      </c>
      <c r="C237" s="1" t="s">
        <v>141</v>
      </c>
      <c r="D237" s="2">
        <v>1962</v>
      </c>
      <c r="E237" s="18">
        <v>6.0763888888888888E-2</v>
      </c>
      <c r="F237" s="8" t="s">
        <v>202</v>
      </c>
      <c r="G237" s="7">
        <v>40</v>
      </c>
      <c r="H237" s="7">
        <v>331</v>
      </c>
      <c r="I237" s="21">
        <f t="shared" si="3"/>
        <v>4.0509259259259257E-3</v>
      </c>
    </row>
    <row r="238" spans="1:9">
      <c r="A238" s="7">
        <v>235</v>
      </c>
      <c r="B238" s="1" t="s">
        <v>465</v>
      </c>
      <c r="C238" s="1" t="s">
        <v>29</v>
      </c>
      <c r="D238" s="2">
        <v>1958</v>
      </c>
      <c r="E238" s="18">
        <v>6.083333333333333E-2</v>
      </c>
      <c r="F238" s="8" t="s">
        <v>10</v>
      </c>
      <c r="G238" s="7">
        <v>19</v>
      </c>
      <c r="H238" s="7">
        <v>119</v>
      </c>
      <c r="I238" s="21">
        <f t="shared" si="3"/>
        <v>4.0555555555555553E-3</v>
      </c>
    </row>
    <row r="239" spans="1:9">
      <c r="A239" s="7">
        <v>236</v>
      </c>
      <c r="B239" s="1" t="s">
        <v>466</v>
      </c>
      <c r="C239" s="1" t="s">
        <v>29</v>
      </c>
      <c r="D239" s="2">
        <v>1956</v>
      </c>
      <c r="E239" s="18">
        <v>6.084490740740741E-2</v>
      </c>
      <c r="F239" s="8" t="s">
        <v>207</v>
      </c>
      <c r="G239" s="7">
        <v>12</v>
      </c>
      <c r="H239" s="7">
        <v>75</v>
      </c>
      <c r="I239" s="21">
        <f t="shared" si="3"/>
        <v>4.0563271604938276E-3</v>
      </c>
    </row>
    <row r="240" spans="1:9">
      <c r="A240" s="7">
        <v>237</v>
      </c>
      <c r="B240" s="1" t="s">
        <v>467</v>
      </c>
      <c r="C240" s="1" t="s">
        <v>9</v>
      </c>
      <c r="D240" s="2">
        <v>1976</v>
      </c>
      <c r="E240" s="18">
        <v>6.0914351851851851E-2</v>
      </c>
      <c r="F240" s="8" t="s">
        <v>216</v>
      </c>
      <c r="G240" s="7">
        <v>4</v>
      </c>
      <c r="H240" s="7">
        <v>379</v>
      </c>
      <c r="I240" s="21">
        <f t="shared" si="3"/>
        <v>4.0609567901234564E-3</v>
      </c>
    </row>
    <row r="241" spans="1:9">
      <c r="A241" s="7">
        <v>238</v>
      </c>
      <c r="B241" s="1" t="s">
        <v>468</v>
      </c>
      <c r="C241" s="1" t="s">
        <v>132</v>
      </c>
      <c r="D241" s="2">
        <v>1976</v>
      </c>
      <c r="E241" s="18">
        <v>6.1018518518518521E-2</v>
      </c>
      <c r="F241" s="8" t="s">
        <v>216</v>
      </c>
      <c r="G241" s="7">
        <v>5</v>
      </c>
      <c r="H241" s="7">
        <v>101</v>
      </c>
      <c r="I241" s="21">
        <f t="shared" si="3"/>
        <v>4.0679012345679012E-3</v>
      </c>
    </row>
    <row r="242" spans="1:9">
      <c r="A242" s="7">
        <v>239</v>
      </c>
      <c r="B242" s="1" t="s">
        <v>469</v>
      </c>
      <c r="C242" s="1" t="s">
        <v>9</v>
      </c>
      <c r="D242" s="2">
        <v>1960</v>
      </c>
      <c r="E242" s="18">
        <v>6.1168981481481477E-2</v>
      </c>
      <c r="F242" s="8" t="s">
        <v>215</v>
      </c>
      <c r="G242" s="7">
        <v>3</v>
      </c>
      <c r="H242" s="7">
        <v>382</v>
      </c>
      <c r="I242" s="21">
        <f t="shared" si="3"/>
        <v>4.0779320987654319E-3</v>
      </c>
    </row>
    <row r="243" spans="1:9">
      <c r="A243" s="7">
        <v>240</v>
      </c>
      <c r="B243" s="1" t="s">
        <v>470</v>
      </c>
      <c r="C243" s="1" t="s">
        <v>58</v>
      </c>
      <c r="D243" s="2">
        <v>1984</v>
      </c>
      <c r="E243" s="18">
        <v>6.1226851851851859E-2</v>
      </c>
      <c r="F243" s="8" t="s">
        <v>204</v>
      </c>
      <c r="G243" s="7">
        <v>16</v>
      </c>
      <c r="H243" s="7">
        <v>315</v>
      </c>
      <c r="I243" s="21">
        <f t="shared" si="3"/>
        <v>4.0817901234567909E-3</v>
      </c>
    </row>
    <row r="244" spans="1:9">
      <c r="A244" s="7">
        <v>241</v>
      </c>
      <c r="B244" s="1" t="s">
        <v>471</v>
      </c>
      <c r="C244" s="1" t="s">
        <v>142</v>
      </c>
      <c r="D244" s="2">
        <v>1989</v>
      </c>
      <c r="E244" s="18">
        <v>6.1296296296296293E-2</v>
      </c>
      <c r="F244" s="8" t="s">
        <v>219</v>
      </c>
      <c r="G244" s="7">
        <v>8</v>
      </c>
      <c r="H244" s="7">
        <v>368</v>
      </c>
      <c r="I244" s="21">
        <f t="shared" si="3"/>
        <v>4.0864197530864196E-3</v>
      </c>
    </row>
    <row r="245" spans="1:9">
      <c r="A245" s="7">
        <v>242</v>
      </c>
      <c r="B245" s="1" t="s">
        <v>472</v>
      </c>
      <c r="C245" s="1" t="s">
        <v>142</v>
      </c>
      <c r="D245" s="2">
        <v>1990</v>
      </c>
      <c r="E245" s="18">
        <v>6.1307870370370367E-2</v>
      </c>
      <c r="F245" s="8" t="s">
        <v>218</v>
      </c>
      <c r="G245" s="7">
        <v>13</v>
      </c>
      <c r="H245" s="7">
        <v>471</v>
      </c>
      <c r="I245" s="21">
        <f t="shared" si="3"/>
        <v>4.0871913580246911E-3</v>
      </c>
    </row>
    <row r="246" spans="1:9">
      <c r="A246" s="7">
        <v>243</v>
      </c>
      <c r="B246" s="1" t="s">
        <v>473</v>
      </c>
      <c r="C246" s="1" t="s">
        <v>143</v>
      </c>
      <c r="D246" s="2">
        <v>1972</v>
      </c>
      <c r="E246" s="18">
        <v>6.1319444444444447E-2</v>
      </c>
      <c r="F246" s="8" t="s">
        <v>216</v>
      </c>
      <c r="G246" s="7">
        <v>6</v>
      </c>
      <c r="H246" s="7">
        <v>22</v>
      </c>
      <c r="I246" s="21">
        <f t="shared" si="3"/>
        <v>4.0879629629629634E-3</v>
      </c>
    </row>
    <row r="247" spans="1:9">
      <c r="A247" s="7">
        <v>244</v>
      </c>
      <c r="B247" s="1" t="s">
        <v>474</v>
      </c>
      <c r="C247" s="1" t="s">
        <v>85</v>
      </c>
      <c r="D247" s="2">
        <v>1955</v>
      </c>
      <c r="E247" s="18">
        <v>6.1469907407407404E-2</v>
      </c>
      <c r="F247" s="8" t="s">
        <v>207</v>
      </c>
      <c r="G247" s="7">
        <v>13</v>
      </c>
      <c r="H247" s="7">
        <v>510</v>
      </c>
      <c r="I247" s="21">
        <f t="shared" si="3"/>
        <v>4.0979938271604932E-3</v>
      </c>
    </row>
    <row r="248" spans="1:9">
      <c r="A248" s="7">
        <v>245</v>
      </c>
      <c r="B248" s="1" t="s">
        <v>475</v>
      </c>
      <c r="C248" s="1" t="s">
        <v>30</v>
      </c>
      <c r="D248" s="2">
        <v>1958</v>
      </c>
      <c r="E248" s="18">
        <v>6.1828703703703712E-2</v>
      </c>
      <c r="F248" s="8" t="s">
        <v>10</v>
      </c>
      <c r="G248" s="7">
        <v>20</v>
      </c>
      <c r="H248" s="7">
        <v>112</v>
      </c>
      <c r="I248" s="21">
        <f t="shared" si="3"/>
        <v>4.1219135802469144E-3</v>
      </c>
    </row>
    <row r="249" spans="1:9">
      <c r="A249" s="7">
        <v>246</v>
      </c>
      <c r="B249" s="1" t="s">
        <v>476</v>
      </c>
      <c r="C249" s="1" t="s">
        <v>49</v>
      </c>
      <c r="D249" s="2">
        <v>1984</v>
      </c>
      <c r="E249" s="18">
        <v>6.1979166666666669E-2</v>
      </c>
      <c r="F249" s="8" t="s">
        <v>211</v>
      </c>
      <c r="G249" s="7">
        <v>4</v>
      </c>
      <c r="H249" s="7">
        <v>426</v>
      </c>
      <c r="I249" s="21">
        <f t="shared" si="3"/>
        <v>4.1319444444444442E-3</v>
      </c>
    </row>
    <row r="250" spans="1:9">
      <c r="A250" s="7">
        <v>247</v>
      </c>
      <c r="B250" s="1" t="s">
        <v>477</v>
      </c>
      <c r="C250" s="1" t="s">
        <v>29</v>
      </c>
      <c r="D250" s="2">
        <v>1952</v>
      </c>
      <c r="E250" s="18">
        <v>6.206018518518519E-2</v>
      </c>
      <c r="F250" s="8" t="s">
        <v>207</v>
      </c>
      <c r="G250" s="7">
        <v>14</v>
      </c>
      <c r="H250" s="7">
        <v>128</v>
      </c>
      <c r="I250" s="21">
        <f t="shared" si="3"/>
        <v>4.1373456790123461E-3</v>
      </c>
    </row>
    <row r="251" spans="1:9">
      <c r="A251" s="7">
        <v>248</v>
      </c>
      <c r="B251" s="1" t="s">
        <v>478</v>
      </c>
      <c r="C251" s="1" t="s">
        <v>144</v>
      </c>
      <c r="D251" s="2">
        <v>1962</v>
      </c>
      <c r="E251" s="18">
        <v>6.2199074074074073E-2</v>
      </c>
      <c r="F251" s="8" t="s">
        <v>202</v>
      </c>
      <c r="G251" s="7">
        <v>41</v>
      </c>
      <c r="H251" s="7">
        <v>352</v>
      </c>
      <c r="I251" s="21">
        <f t="shared" si="3"/>
        <v>4.1466049382716053E-3</v>
      </c>
    </row>
    <row r="252" spans="1:9">
      <c r="A252" s="7">
        <v>249</v>
      </c>
      <c r="B252" s="1" t="s">
        <v>479</v>
      </c>
      <c r="C252" s="1" t="s">
        <v>145</v>
      </c>
      <c r="D252" s="2">
        <v>1975</v>
      </c>
      <c r="E252" s="18">
        <v>6.2418981481481478E-2</v>
      </c>
      <c r="F252" s="8" t="s">
        <v>203</v>
      </c>
      <c r="G252" s="7">
        <v>27</v>
      </c>
      <c r="H252" s="7">
        <v>327</v>
      </c>
      <c r="I252" s="21">
        <f t="shared" si="3"/>
        <v>4.1612654320987656E-3</v>
      </c>
    </row>
    <row r="253" spans="1:9">
      <c r="A253" s="7">
        <v>250</v>
      </c>
      <c r="B253" s="1" t="s">
        <v>480</v>
      </c>
      <c r="C253" s="1" t="s">
        <v>9</v>
      </c>
      <c r="D253" s="2">
        <v>1962</v>
      </c>
      <c r="E253" s="18">
        <v>6.2453703703703706E-2</v>
      </c>
      <c r="F253" s="8" t="s">
        <v>202</v>
      </c>
      <c r="G253" s="7">
        <v>42</v>
      </c>
      <c r="H253" s="7">
        <v>58</v>
      </c>
      <c r="I253" s="21">
        <f t="shared" si="3"/>
        <v>4.1635802469135808E-3</v>
      </c>
    </row>
    <row r="254" spans="1:9">
      <c r="A254" s="7">
        <v>251</v>
      </c>
      <c r="B254" s="1" t="s">
        <v>481</v>
      </c>
      <c r="C254" s="1" t="s">
        <v>146</v>
      </c>
      <c r="D254" s="2">
        <v>1950</v>
      </c>
      <c r="E254" s="18">
        <v>6.2604166666666669E-2</v>
      </c>
      <c r="F254" s="8" t="s">
        <v>217</v>
      </c>
      <c r="G254" s="7">
        <v>1</v>
      </c>
      <c r="H254" s="7">
        <v>121</v>
      </c>
      <c r="I254" s="21">
        <f t="shared" si="3"/>
        <v>4.1736111111111114E-3</v>
      </c>
    </row>
    <row r="255" spans="1:9">
      <c r="A255" s="7">
        <v>252</v>
      </c>
      <c r="B255" s="1" t="s">
        <v>482</v>
      </c>
      <c r="C255" s="1" t="s">
        <v>147</v>
      </c>
      <c r="D255" s="2">
        <v>1972</v>
      </c>
      <c r="E255" s="18">
        <v>6.2696759259259258E-2</v>
      </c>
      <c r="F255" s="8" t="s">
        <v>203</v>
      </c>
      <c r="G255" s="7">
        <v>28</v>
      </c>
      <c r="H255" s="7">
        <v>13</v>
      </c>
      <c r="I255" s="21">
        <f t="shared" si="3"/>
        <v>4.179783950617284E-3</v>
      </c>
    </row>
    <row r="256" spans="1:9">
      <c r="A256" s="7">
        <v>253</v>
      </c>
      <c r="B256" s="1" t="s">
        <v>483</v>
      </c>
      <c r="C256" s="1" t="s">
        <v>25</v>
      </c>
      <c r="D256" s="2">
        <v>1978</v>
      </c>
      <c r="E256" s="18">
        <v>6.2766203703703713E-2</v>
      </c>
      <c r="F256" s="8" t="s">
        <v>205</v>
      </c>
      <c r="G256" s="7">
        <v>18</v>
      </c>
      <c r="H256" s="7">
        <v>44</v>
      </c>
      <c r="I256" s="21">
        <f t="shared" si="3"/>
        <v>4.1844135802469144E-3</v>
      </c>
    </row>
    <row r="257" spans="1:9">
      <c r="A257" s="7">
        <v>254</v>
      </c>
      <c r="B257" s="1" t="s">
        <v>484</v>
      </c>
      <c r="C257" s="1" t="s">
        <v>9</v>
      </c>
      <c r="D257" s="2">
        <v>1983</v>
      </c>
      <c r="E257" s="18">
        <v>6.283564814814814E-2</v>
      </c>
      <c r="F257" s="8" t="s">
        <v>211</v>
      </c>
      <c r="G257" s="7">
        <v>5</v>
      </c>
      <c r="H257" s="7">
        <v>312</v>
      </c>
      <c r="I257" s="21">
        <f t="shared" si="3"/>
        <v>4.1890432098765423E-3</v>
      </c>
    </row>
    <row r="258" spans="1:9">
      <c r="A258" s="7">
        <v>255</v>
      </c>
      <c r="B258" s="1" t="s">
        <v>485</v>
      </c>
      <c r="C258" s="1" t="s">
        <v>9</v>
      </c>
      <c r="D258" s="2">
        <v>1977</v>
      </c>
      <c r="E258" s="18">
        <v>6.2847222222222221E-2</v>
      </c>
      <c r="F258" s="8" t="s">
        <v>205</v>
      </c>
      <c r="G258" s="7">
        <v>19</v>
      </c>
      <c r="H258" s="7">
        <v>313</v>
      </c>
      <c r="I258" s="21">
        <f t="shared" si="3"/>
        <v>4.1898148148148146E-3</v>
      </c>
    </row>
    <row r="259" spans="1:9">
      <c r="A259" s="7">
        <v>256</v>
      </c>
      <c r="B259" s="1" t="s">
        <v>486</v>
      </c>
      <c r="C259" s="1" t="s">
        <v>29</v>
      </c>
      <c r="D259" s="2">
        <v>1967</v>
      </c>
      <c r="E259" s="18">
        <v>6.2893518518518529E-2</v>
      </c>
      <c r="F259" s="8" t="s">
        <v>11</v>
      </c>
      <c r="G259" s="7">
        <v>10</v>
      </c>
      <c r="H259" s="7">
        <v>406</v>
      </c>
      <c r="I259" s="21">
        <f t="shared" si="3"/>
        <v>4.1929012345679022E-3</v>
      </c>
    </row>
    <row r="260" spans="1:9">
      <c r="A260" s="7">
        <v>257</v>
      </c>
      <c r="B260" s="1" t="s">
        <v>487</v>
      </c>
      <c r="C260" s="1" t="s">
        <v>46</v>
      </c>
      <c r="D260" s="2">
        <v>1963</v>
      </c>
      <c r="E260" s="18">
        <v>6.2893518518518529E-2</v>
      </c>
      <c r="F260" s="8" t="s">
        <v>202</v>
      </c>
      <c r="G260" s="7">
        <v>43</v>
      </c>
      <c r="H260" s="7">
        <v>424</v>
      </c>
      <c r="I260" s="21">
        <f t="shared" si="3"/>
        <v>4.1929012345679022E-3</v>
      </c>
    </row>
    <row r="261" spans="1:9">
      <c r="A261" s="7">
        <v>258</v>
      </c>
      <c r="B261" s="1" t="s">
        <v>488</v>
      </c>
      <c r="C261" s="1" t="s">
        <v>9</v>
      </c>
      <c r="D261" s="2">
        <v>1968</v>
      </c>
      <c r="E261" s="18">
        <v>6.3449074074074074E-2</v>
      </c>
      <c r="F261" s="8" t="s">
        <v>11</v>
      </c>
      <c r="G261" s="7">
        <v>11</v>
      </c>
      <c r="H261" s="7">
        <v>390</v>
      </c>
      <c r="I261" s="21">
        <f t="shared" ref="I261:I298" si="4">E261/$D$1</f>
        <v>4.2299382716049381E-3</v>
      </c>
    </row>
    <row r="262" spans="1:9">
      <c r="A262" s="7">
        <v>259</v>
      </c>
      <c r="B262" s="1" t="s">
        <v>489</v>
      </c>
      <c r="C262" s="1" t="s">
        <v>29</v>
      </c>
      <c r="D262" s="2">
        <v>1960</v>
      </c>
      <c r="E262" s="18">
        <v>6.3506944444444449E-2</v>
      </c>
      <c r="F262" s="8" t="s">
        <v>215</v>
      </c>
      <c r="G262" s="7">
        <v>4</v>
      </c>
      <c r="H262" s="7">
        <v>428</v>
      </c>
      <c r="I262" s="21">
        <f t="shared" si="4"/>
        <v>4.2337962962962963E-3</v>
      </c>
    </row>
    <row r="263" spans="1:9">
      <c r="A263" s="7">
        <v>260</v>
      </c>
      <c r="B263" s="1" t="s">
        <v>490</v>
      </c>
      <c r="C263" s="1" t="s">
        <v>99</v>
      </c>
      <c r="D263" s="2">
        <v>1935</v>
      </c>
      <c r="E263" s="18">
        <v>6.3587962962962971E-2</v>
      </c>
      <c r="F263" s="8" t="s">
        <v>210</v>
      </c>
      <c r="G263" s="7">
        <v>1</v>
      </c>
      <c r="H263" s="7">
        <v>91</v>
      </c>
      <c r="I263" s="21">
        <f t="shared" si="4"/>
        <v>4.2391975308641982E-3</v>
      </c>
    </row>
    <row r="264" spans="1:9">
      <c r="A264" s="7">
        <v>261</v>
      </c>
      <c r="B264" s="1" t="s">
        <v>491</v>
      </c>
      <c r="C264" s="1" t="s">
        <v>29</v>
      </c>
      <c r="D264" s="2">
        <v>1960</v>
      </c>
      <c r="E264" s="18">
        <v>6.3599537037037038E-2</v>
      </c>
      <c r="F264" s="8" t="s">
        <v>215</v>
      </c>
      <c r="G264" s="7">
        <v>5</v>
      </c>
      <c r="H264" s="7">
        <v>120</v>
      </c>
      <c r="I264" s="21">
        <f t="shared" si="4"/>
        <v>4.2399691358024688E-3</v>
      </c>
    </row>
    <row r="265" spans="1:9">
      <c r="A265" s="7">
        <v>262</v>
      </c>
      <c r="B265" s="1" t="s">
        <v>492</v>
      </c>
      <c r="C265" s="1" t="s">
        <v>97</v>
      </c>
      <c r="D265" s="2">
        <v>1971</v>
      </c>
      <c r="E265" s="18">
        <v>6.3831018518518523E-2</v>
      </c>
      <c r="F265" s="8" t="s">
        <v>206</v>
      </c>
      <c r="G265" s="7">
        <v>46</v>
      </c>
      <c r="H265" s="7">
        <v>497</v>
      </c>
      <c r="I265" s="21">
        <f t="shared" si="4"/>
        <v>4.2554012345679014E-3</v>
      </c>
    </row>
    <row r="266" spans="1:9">
      <c r="A266" s="7">
        <v>263</v>
      </c>
      <c r="B266" s="1" t="s">
        <v>493</v>
      </c>
      <c r="C266" s="1" t="s">
        <v>9</v>
      </c>
      <c r="D266" s="2">
        <v>1975</v>
      </c>
      <c r="E266" s="18">
        <v>6.3900462962962964E-2</v>
      </c>
      <c r="F266" s="8" t="s">
        <v>216</v>
      </c>
      <c r="G266" s="7">
        <v>7</v>
      </c>
      <c r="H266" s="7">
        <v>378</v>
      </c>
      <c r="I266" s="21">
        <f t="shared" si="4"/>
        <v>4.260030864197531E-3</v>
      </c>
    </row>
    <row r="267" spans="1:9">
      <c r="A267" s="7">
        <v>264</v>
      </c>
      <c r="B267" s="1" t="s">
        <v>494</v>
      </c>
      <c r="C267" s="1" t="s">
        <v>9</v>
      </c>
      <c r="D267" s="2">
        <v>1976</v>
      </c>
      <c r="E267" s="18">
        <v>6.3981481481481486E-2</v>
      </c>
      <c r="F267" s="8" t="s">
        <v>216</v>
      </c>
      <c r="G267" s="7">
        <v>8</v>
      </c>
      <c r="H267" s="7">
        <v>380</v>
      </c>
      <c r="I267" s="21">
        <f t="shared" si="4"/>
        <v>4.265432098765432E-3</v>
      </c>
    </row>
    <row r="268" spans="1:9">
      <c r="A268" s="7">
        <v>265</v>
      </c>
      <c r="B268" s="1" t="s">
        <v>495</v>
      </c>
      <c r="C268" s="1" t="s">
        <v>148</v>
      </c>
      <c r="D268" s="2">
        <v>1986</v>
      </c>
      <c r="E268" s="18">
        <v>6.4131944444444436E-2</v>
      </c>
      <c r="F268" s="8" t="s">
        <v>211</v>
      </c>
      <c r="G268" s="7">
        <v>6</v>
      </c>
      <c r="H268" s="7">
        <v>307</v>
      </c>
      <c r="I268" s="21">
        <f t="shared" si="4"/>
        <v>4.2754629629629627E-3</v>
      </c>
    </row>
    <row r="269" spans="1:9">
      <c r="A269" s="7">
        <v>266</v>
      </c>
      <c r="B269" s="1" t="s">
        <v>496</v>
      </c>
      <c r="C269" s="1" t="s">
        <v>61</v>
      </c>
      <c r="D269" s="2">
        <v>1966</v>
      </c>
      <c r="E269" s="18">
        <v>6.4143518518518516E-2</v>
      </c>
      <c r="F269" s="8" t="s">
        <v>202</v>
      </c>
      <c r="G269" s="7">
        <v>44</v>
      </c>
      <c r="H269" s="7">
        <v>336</v>
      </c>
      <c r="I269" s="21">
        <f t="shared" si="4"/>
        <v>4.2762345679012341E-3</v>
      </c>
    </row>
    <row r="270" spans="1:9">
      <c r="A270" s="7">
        <v>267</v>
      </c>
      <c r="B270" s="1" t="s">
        <v>497</v>
      </c>
      <c r="C270" s="1" t="s">
        <v>149</v>
      </c>
      <c r="D270" s="2">
        <v>1986</v>
      </c>
      <c r="E270" s="18">
        <v>6.430555555555556E-2</v>
      </c>
      <c r="F270" s="8" t="s">
        <v>211</v>
      </c>
      <c r="G270" s="7">
        <v>7</v>
      </c>
      <c r="H270" s="7">
        <v>446</v>
      </c>
      <c r="I270" s="21">
        <f t="shared" si="4"/>
        <v>4.2870370370370371E-3</v>
      </c>
    </row>
    <row r="271" spans="1:9">
      <c r="A271" s="7">
        <v>268</v>
      </c>
      <c r="B271" s="1" t="s">
        <v>498</v>
      </c>
      <c r="C271" s="1" t="s">
        <v>29</v>
      </c>
      <c r="D271" s="2">
        <v>1964</v>
      </c>
      <c r="E271" s="18">
        <v>6.4479166666666657E-2</v>
      </c>
      <c r="F271" s="8" t="s">
        <v>212</v>
      </c>
      <c r="G271" s="7">
        <v>10</v>
      </c>
      <c r="H271" s="7">
        <v>454</v>
      </c>
      <c r="I271" s="21">
        <f t="shared" si="4"/>
        <v>4.2986111111111107E-3</v>
      </c>
    </row>
    <row r="272" spans="1:9">
      <c r="A272" s="7">
        <v>269</v>
      </c>
      <c r="B272" s="1" t="s">
        <v>499</v>
      </c>
      <c r="C272" s="1" t="s">
        <v>9</v>
      </c>
      <c r="D272" s="2">
        <v>1991</v>
      </c>
      <c r="E272" s="18">
        <v>6.4988425925925922E-2</v>
      </c>
      <c r="F272" s="8" t="s">
        <v>219</v>
      </c>
      <c r="G272" s="7">
        <v>9</v>
      </c>
      <c r="H272" s="7">
        <v>318</v>
      </c>
      <c r="I272" s="21">
        <f t="shared" si="4"/>
        <v>4.3325617283950617E-3</v>
      </c>
    </row>
    <row r="273" spans="1:9">
      <c r="A273" s="7">
        <v>270</v>
      </c>
      <c r="B273" s="1" t="s">
        <v>500</v>
      </c>
      <c r="C273" s="1" t="s">
        <v>133</v>
      </c>
      <c r="D273" s="2">
        <v>1979</v>
      </c>
      <c r="E273" s="18">
        <v>6.5023148148148149E-2</v>
      </c>
      <c r="F273" s="8" t="s">
        <v>205</v>
      </c>
      <c r="G273" s="7">
        <v>20</v>
      </c>
      <c r="H273" s="7">
        <v>50</v>
      </c>
      <c r="I273" s="21">
        <f t="shared" si="4"/>
        <v>4.3348765432098769E-3</v>
      </c>
    </row>
    <row r="274" spans="1:9">
      <c r="A274" s="7">
        <v>271</v>
      </c>
      <c r="B274" s="1" t="s">
        <v>501</v>
      </c>
      <c r="C274" s="1" t="s">
        <v>29</v>
      </c>
      <c r="D274" s="2">
        <v>1953</v>
      </c>
      <c r="E274" s="18">
        <v>6.5127314814814818E-2</v>
      </c>
      <c r="F274" s="8" t="s">
        <v>214</v>
      </c>
      <c r="G274" s="7">
        <v>4</v>
      </c>
      <c r="H274" s="7">
        <v>108</v>
      </c>
      <c r="I274" s="21">
        <f t="shared" si="4"/>
        <v>4.3418209876543209E-3</v>
      </c>
    </row>
    <row r="275" spans="1:9">
      <c r="A275" s="7">
        <v>272</v>
      </c>
      <c r="B275" s="1" t="s">
        <v>502</v>
      </c>
      <c r="C275" s="1" t="s">
        <v>150</v>
      </c>
      <c r="D275" s="2">
        <v>1995</v>
      </c>
      <c r="E275" s="18">
        <v>6.5138888888888885E-2</v>
      </c>
      <c r="F275" s="8" t="s">
        <v>219</v>
      </c>
      <c r="G275" s="7">
        <v>10</v>
      </c>
      <c r="H275" s="7">
        <v>481</v>
      </c>
      <c r="I275" s="21">
        <f t="shared" si="4"/>
        <v>4.3425925925925923E-3</v>
      </c>
    </row>
    <row r="276" spans="1:9">
      <c r="A276" s="7">
        <v>273</v>
      </c>
      <c r="B276" s="1" t="s">
        <v>503</v>
      </c>
      <c r="C276" s="1" t="s">
        <v>150</v>
      </c>
      <c r="D276" s="2">
        <v>1964</v>
      </c>
      <c r="E276" s="18">
        <v>6.5150462962962966E-2</v>
      </c>
      <c r="F276" s="8" t="s">
        <v>202</v>
      </c>
      <c r="G276" s="7">
        <v>45</v>
      </c>
      <c r="H276" s="7">
        <v>480</v>
      </c>
      <c r="I276" s="21">
        <f t="shared" si="4"/>
        <v>4.3433641975308647E-3</v>
      </c>
    </row>
    <row r="277" spans="1:9">
      <c r="A277" s="7">
        <v>274</v>
      </c>
      <c r="B277" s="1" t="s">
        <v>504</v>
      </c>
      <c r="C277" s="1" t="s">
        <v>113</v>
      </c>
      <c r="D277" s="2">
        <v>1975</v>
      </c>
      <c r="E277" s="18">
        <v>6.5162037037037032E-2</v>
      </c>
      <c r="F277" s="8" t="s">
        <v>203</v>
      </c>
      <c r="G277" s="7">
        <v>29</v>
      </c>
      <c r="H277" s="7">
        <v>77</v>
      </c>
      <c r="I277" s="21">
        <f t="shared" si="4"/>
        <v>4.3441358024691352E-3</v>
      </c>
    </row>
    <row r="278" spans="1:9">
      <c r="A278" s="7">
        <v>275</v>
      </c>
      <c r="B278" s="1" t="s">
        <v>505</v>
      </c>
      <c r="C278" s="1" t="s">
        <v>76</v>
      </c>
      <c r="D278" s="2">
        <v>1963</v>
      </c>
      <c r="E278" s="18">
        <v>6.5752314814814819E-2</v>
      </c>
      <c r="F278" s="8" t="s">
        <v>212</v>
      </c>
      <c r="G278" s="7">
        <v>11</v>
      </c>
      <c r="H278" s="7">
        <v>136</v>
      </c>
      <c r="I278" s="21">
        <f t="shared" si="4"/>
        <v>4.3834876543209882E-3</v>
      </c>
    </row>
    <row r="279" spans="1:9">
      <c r="A279" s="7">
        <v>276</v>
      </c>
      <c r="B279" s="1" t="s">
        <v>506</v>
      </c>
      <c r="C279" s="1" t="s">
        <v>35</v>
      </c>
      <c r="D279" s="2">
        <v>1960</v>
      </c>
      <c r="E279" s="18">
        <v>6.6689814814814813E-2</v>
      </c>
      <c r="F279" s="8" t="s">
        <v>215</v>
      </c>
      <c r="G279" s="7">
        <v>6</v>
      </c>
      <c r="H279" s="7">
        <v>28</v>
      </c>
      <c r="I279" s="21">
        <f t="shared" si="4"/>
        <v>4.4459876543209874E-3</v>
      </c>
    </row>
    <row r="280" spans="1:9">
      <c r="A280" s="7">
        <v>277</v>
      </c>
      <c r="B280" s="1" t="s">
        <v>507</v>
      </c>
      <c r="C280" s="1" t="s">
        <v>151</v>
      </c>
      <c r="D280" s="2">
        <v>1992</v>
      </c>
      <c r="E280" s="18">
        <v>6.6689814814814813E-2</v>
      </c>
      <c r="F280" s="8" t="s">
        <v>219</v>
      </c>
      <c r="G280" s="7">
        <v>11</v>
      </c>
      <c r="H280" s="7">
        <v>408</v>
      </c>
      <c r="I280" s="21">
        <f t="shared" si="4"/>
        <v>4.4459876543209874E-3</v>
      </c>
    </row>
    <row r="281" spans="1:9">
      <c r="A281" s="7">
        <v>278</v>
      </c>
      <c r="B281" s="1" t="s">
        <v>508</v>
      </c>
      <c r="C281" s="1" t="s">
        <v>9</v>
      </c>
      <c r="D281" s="2">
        <v>1959</v>
      </c>
      <c r="E281" s="18">
        <v>6.7361111111111108E-2</v>
      </c>
      <c r="F281" s="8" t="s">
        <v>215</v>
      </c>
      <c r="G281" s="7">
        <v>7</v>
      </c>
      <c r="H281" s="7">
        <v>40</v>
      </c>
      <c r="I281" s="21">
        <f t="shared" si="4"/>
        <v>4.4907407407407405E-3</v>
      </c>
    </row>
    <row r="282" spans="1:9">
      <c r="A282" s="7">
        <v>279</v>
      </c>
      <c r="B282" s="1" t="s">
        <v>509</v>
      </c>
      <c r="C282" s="1" t="s">
        <v>152</v>
      </c>
      <c r="D282" s="2">
        <v>1962</v>
      </c>
      <c r="E282" s="18">
        <v>6.7928240740740733E-2</v>
      </c>
      <c r="F282" s="8" t="s">
        <v>202</v>
      </c>
      <c r="G282" s="7">
        <v>46</v>
      </c>
      <c r="H282" s="7">
        <v>354</v>
      </c>
      <c r="I282" s="21">
        <f t="shared" si="4"/>
        <v>4.5285493827160487E-3</v>
      </c>
    </row>
    <row r="283" spans="1:9">
      <c r="A283" s="7">
        <v>280</v>
      </c>
      <c r="B283" s="1" t="s">
        <v>510</v>
      </c>
      <c r="C283" s="1" t="s">
        <v>128</v>
      </c>
      <c r="D283" s="2">
        <v>1959</v>
      </c>
      <c r="E283" s="18">
        <v>6.8935185185185183E-2</v>
      </c>
      <c r="F283" s="8" t="s">
        <v>10</v>
      </c>
      <c r="G283" s="7">
        <v>21</v>
      </c>
      <c r="H283" s="7">
        <v>125</v>
      </c>
      <c r="I283" s="21">
        <f t="shared" si="4"/>
        <v>4.5956790123456792E-3</v>
      </c>
    </row>
    <row r="284" spans="1:9">
      <c r="A284" s="7">
        <v>281</v>
      </c>
      <c r="B284" s="1" t="s">
        <v>511</v>
      </c>
      <c r="C284" s="1" t="s">
        <v>9</v>
      </c>
      <c r="D284" s="2">
        <v>1988</v>
      </c>
      <c r="E284" s="18">
        <v>6.924768518518519E-2</v>
      </c>
      <c r="F284" s="8" t="s">
        <v>219</v>
      </c>
      <c r="G284" s="7">
        <v>12</v>
      </c>
      <c r="H284" s="7">
        <v>482</v>
      </c>
      <c r="I284" s="21">
        <f t="shared" si="4"/>
        <v>4.6165123456790129E-3</v>
      </c>
    </row>
    <row r="285" spans="1:9">
      <c r="A285" s="7">
        <v>282</v>
      </c>
      <c r="B285" s="1" t="s">
        <v>512</v>
      </c>
      <c r="C285" s="1" t="s">
        <v>153</v>
      </c>
      <c r="D285" s="2">
        <v>1957</v>
      </c>
      <c r="E285" s="18">
        <v>7.048611111111111E-2</v>
      </c>
      <c r="F285" s="8" t="s">
        <v>215</v>
      </c>
      <c r="G285" s="7">
        <v>8</v>
      </c>
      <c r="H285" s="7">
        <v>304</v>
      </c>
      <c r="I285" s="21">
        <f t="shared" si="4"/>
        <v>4.6990740740740743E-3</v>
      </c>
    </row>
    <row r="286" spans="1:9">
      <c r="A286" s="7">
        <v>283</v>
      </c>
      <c r="B286" s="1" t="s">
        <v>513</v>
      </c>
      <c r="C286" s="1" t="s">
        <v>30</v>
      </c>
      <c r="D286" s="2">
        <v>1960</v>
      </c>
      <c r="E286" s="18">
        <v>7.0532407407407405E-2</v>
      </c>
      <c r="F286" s="8" t="s">
        <v>215</v>
      </c>
      <c r="G286" s="7">
        <v>9</v>
      </c>
      <c r="H286" s="7">
        <v>509</v>
      </c>
      <c r="I286" s="21">
        <f t="shared" si="4"/>
        <v>4.7021604938271601E-3</v>
      </c>
    </row>
    <row r="287" spans="1:9">
      <c r="A287" s="7">
        <v>284</v>
      </c>
      <c r="B287" s="1" t="s">
        <v>514</v>
      </c>
      <c r="C287" s="1" t="s">
        <v>112</v>
      </c>
      <c r="D287" s="2">
        <v>1981</v>
      </c>
      <c r="E287" s="18">
        <v>7.1307870370370369E-2</v>
      </c>
      <c r="F287" s="8" t="s">
        <v>205</v>
      </c>
      <c r="G287" s="7">
        <v>21</v>
      </c>
      <c r="H287" s="7">
        <v>466</v>
      </c>
      <c r="I287" s="21">
        <f t="shared" si="4"/>
        <v>4.753858024691358E-3</v>
      </c>
    </row>
    <row r="288" spans="1:9">
      <c r="A288" s="7">
        <v>285</v>
      </c>
      <c r="B288" s="1" t="s">
        <v>515</v>
      </c>
      <c r="C288" s="1" t="s">
        <v>154</v>
      </c>
      <c r="D288" s="2">
        <v>1970</v>
      </c>
      <c r="E288" s="18">
        <v>7.181712962962962E-2</v>
      </c>
      <c r="F288" s="8" t="s">
        <v>11</v>
      </c>
      <c r="G288" s="7">
        <v>12</v>
      </c>
      <c r="H288" s="7">
        <v>130</v>
      </c>
      <c r="I288" s="21">
        <f t="shared" si="4"/>
        <v>4.7878086419753082E-3</v>
      </c>
    </row>
    <row r="289" spans="1:9">
      <c r="A289" s="7">
        <v>286</v>
      </c>
      <c r="B289" s="1" t="s">
        <v>516</v>
      </c>
      <c r="C289" s="1" t="s">
        <v>25</v>
      </c>
      <c r="D289" s="2">
        <v>1973</v>
      </c>
      <c r="E289" s="18">
        <v>7.181712962962962E-2</v>
      </c>
      <c r="F289" s="8" t="s">
        <v>216</v>
      </c>
      <c r="G289" s="7">
        <v>9</v>
      </c>
      <c r="H289" s="7">
        <v>131</v>
      </c>
      <c r="I289" s="21">
        <f t="shared" si="4"/>
        <v>4.7878086419753082E-3</v>
      </c>
    </row>
    <row r="290" spans="1:9">
      <c r="A290" s="7">
        <v>287</v>
      </c>
      <c r="B290" s="1" t="s">
        <v>517</v>
      </c>
      <c r="C290" s="1" t="s">
        <v>112</v>
      </c>
      <c r="D290" s="2">
        <v>1987</v>
      </c>
      <c r="E290" s="18">
        <v>7.18287037037037E-2</v>
      </c>
      <c r="F290" s="8" t="s">
        <v>219</v>
      </c>
      <c r="G290" s="7">
        <v>13</v>
      </c>
      <c r="H290" s="7">
        <v>465</v>
      </c>
      <c r="I290" s="21">
        <f t="shared" si="4"/>
        <v>4.7885802469135796E-3</v>
      </c>
    </row>
    <row r="291" spans="1:9">
      <c r="A291" s="7">
        <v>288</v>
      </c>
      <c r="B291" s="1" t="s">
        <v>518</v>
      </c>
      <c r="C291" s="1" t="s">
        <v>112</v>
      </c>
      <c r="D291" s="2">
        <v>1988</v>
      </c>
      <c r="E291" s="18">
        <v>7.1840277777777781E-2</v>
      </c>
      <c r="F291" s="8" t="s">
        <v>219</v>
      </c>
      <c r="G291" s="7">
        <v>14</v>
      </c>
      <c r="H291" s="7">
        <v>467</v>
      </c>
      <c r="I291" s="21">
        <f t="shared" si="4"/>
        <v>4.7893518518518519E-3</v>
      </c>
    </row>
    <row r="292" spans="1:9">
      <c r="A292" s="7">
        <v>289</v>
      </c>
      <c r="B292" s="1" t="s">
        <v>519</v>
      </c>
      <c r="C292" s="1" t="s">
        <v>30</v>
      </c>
      <c r="D292" s="2">
        <v>1941</v>
      </c>
      <c r="E292" s="18">
        <v>7.239583333333334E-2</v>
      </c>
      <c r="F292" s="8" t="s">
        <v>209</v>
      </c>
      <c r="G292" s="7">
        <v>3</v>
      </c>
      <c r="H292" s="7">
        <v>374</v>
      </c>
      <c r="I292" s="21">
        <f t="shared" si="4"/>
        <v>4.8263888888888896E-3</v>
      </c>
    </row>
    <row r="293" spans="1:9">
      <c r="A293" s="7">
        <v>290</v>
      </c>
      <c r="B293" s="1" t="s">
        <v>520</v>
      </c>
      <c r="C293" s="1" t="s">
        <v>149</v>
      </c>
      <c r="D293" s="2">
        <v>1953</v>
      </c>
      <c r="E293" s="18">
        <v>7.435185185185185E-2</v>
      </c>
      <c r="F293" s="8" t="s">
        <v>207</v>
      </c>
      <c r="G293" s="7">
        <v>15</v>
      </c>
      <c r="H293" s="7">
        <v>447</v>
      </c>
      <c r="I293" s="21">
        <f t="shared" si="4"/>
        <v>4.9567901234567899E-3</v>
      </c>
    </row>
    <row r="294" spans="1:9">
      <c r="A294" s="7">
        <v>291</v>
      </c>
      <c r="B294" s="1" t="s">
        <v>521</v>
      </c>
      <c r="C294" s="1" t="s">
        <v>155</v>
      </c>
      <c r="D294" s="2">
        <v>1940</v>
      </c>
      <c r="E294" s="18">
        <v>7.5312500000000004E-2</v>
      </c>
      <c r="F294" s="8" t="s">
        <v>209</v>
      </c>
      <c r="G294" s="7">
        <v>4</v>
      </c>
      <c r="H294" s="7">
        <v>492</v>
      </c>
      <c r="I294" s="21">
        <f t="shared" si="4"/>
        <v>5.0208333333333337E-3</v>
      </c>
    </row>
    <row r="295" spans="1:9">
      <c r="A295" s="7">
        <v>292</v>
      </c>
      <c r="B295" s="1" t="s">
        <v>522</v>
      </c>
      <c r="C295" s="1" t="s">
        <v>112</v>
      </c>
      <c r="D295" s="2">
        <v>1992</v>
      </c>
      <c r="E295" s="18">
        <v>7.5902777777777777E-2</v>
      </c>
      <c r="F295" s="8" t="s">
        <v>219</v>
      </c>
      <c r="G295" s="7">
        <v>15</v>
      </c>
      <c r="H295" s="7">
        <v>469</v>
      </c>
      <c r="I295" s="21">
        <f t="shared" si="4"/>
        <v>5.0601851851851849E-3</v>
      </c>
    </row>
    <row r="296" spans="1:9">
      <c r="A296" s="7">
        <v>293</v>
      </c>
      <c r="B296" s="1" t="s">
        <v>523</v>
      </c>
      <c r="C296" s="1" t="s">
        <v>151</v>
      </c>
      <c r="D296" s="2">
        <v>1989</v>
      </c>
      <c r="E296" s="18">
        <v>7.5949074074074072E-2</v>
      </c>
      <c r="F296" s="8" t="s">
        <v>219</v>
      </c>
      <c r="G296" s="7">
        <v>16</v>
      </c>
      <c r="H296" s="7">
        <v>409</v>
      </c>
      <c r="I296" s="21">
        <f t="shared" si="4"/>
        <v>5.0632716049382716E-3</v>
      </c>
    </row>
    <row r="297" spans="1:9">
      <c r="A297" s="7">
        <v>294</v>
      </c>
      <c r="B297" s="1" t="s">
        <v>524</v>
      </c>
      <c r="C297" s="1" t="s">
        <v>112</v>
      </c>
      <c r="D297" s="2">
        <v>1992</v>
      </c>
      <c r="E297" s="18">
        <v>7.5960648148148138E-2</v>
      </c>
      <c r="F297" s="8" t="s">
        <v>218</v>
      </c>
      <c r="G297" s="7">
        <v>14</v>
      </c>
      <c r="H297" s="7">
        <v>514</v>
      </c>
      <c r="I297" s="21">
        <f t="shared" si="4"/>
        <v>5.0640432098765422E-3</v>
      </c>
    </row>
    <row r="298" spans="1:9">
      <c r="A298" s="7">
        <v>295</v>
      </c>
      <c r="B298" s="1" t="s">
        <v>525</v>
      </c>
      <c r="C298" s="1" t="s">
        <v>53</v>
      </c>
      <c r="D298" s="2">
        <v>1979</v>
      </c>
      <c r="E298" s="18">
        <v>7.6111111111111115E-2</v>
      </c>
      <c r="F298" s="8" t="s">
        <v>205</v>
      </c>
      <c r="G298" s="7">
        <v>22</v>
      </c>
      <c r="H298" s="7">
        <v>41</v>
      </c>
      <c r="I298" s="21">
        <f t="shared" si="4"/>
        <v>5.0740740740740746E-3</v>
      </c>
    </row>
  </sheetData>
  <autoFilter ref="A3:I298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0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38" style="1" bestFit="1" customWidth="1"/>
    <col min="4" max="4" width="6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'15_km'!A1</f>
        <v>13. Rißnertlauf</v>
      </c>
      <c r="B1" s="4"/>
      <c r="C1" s="25" t="str">
        <f>'15_km'!C1:C1</f>
        <v>TUS Rüppurr</v>
      </c>
      <c r="D1" s="9">
        <v>5</v>
      </c>
      <c r="E1" s="26" t="str">
        <f>'15_km'!E1:F1</f>
        <v>Lauf</v>
      </c>
      <c r="F1" s="26"/>
      <c r="H1" s="27">
        <f>'15_km'!H1:H1</f>
        <v>42449</v>
      </c>
      <c r="I1" s="27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187</v>
      </c>
      <c r="C3" s="15"/>
      <c r="D3" s="16"/>
      <c r="E3" s="20"/>
      <c r="F3" s="16"/>
      <c r="G3" s="16"/>
      <c r="H3" s="16"/>
      <c r="I3" s="17"/>
    </row>
    <row r="4" spans="1:9">
      <c r="A4" s="7">
        <v>1</v>
      </c>
      <c r="B4" s="1" t="s">
        <v>526</v>
      </c>
      <c r="C4" s="1" t="s">
        <v>13</v>
      </c>
      <c r="D4" s="2">
        <v>1995</v>
      </c>
      <c r="E4" s="18">
        <v>1.0520833333333333E-2</v>
      </c>
      <c r="F4" s="8" t="s">
        <v>218</v>
      </c>
      <c r="G4" s="7">
        <v>1</v>
      </c>
      <c r="H4" s="7">
        <v>833</v>
      </c>
      <c r="I4" s="21">
        <f>E4/$D$1</f>
        <v>2.1041666666666665E-3</v>
      </c>
    </row>
    <row r="5" spans="1:9">
      <c r="A5" s="7">
        <v>2</v>
      </c>
      <c r="B5" s="1" t="s">
        <v>527</v>
      </c>
      <c r="C5" s="1" t="s">
        <v>156</v>
      </c>
      <c r="D5" s="2">
        <v>1989</v>
      </c>
      <c r="E5" s="18">
        <v>1.1076388888888887E-2</v>
      </c>
      <c r="F5" s="8" t="s">
        <v>218</v>
      </c>
      <c r="G5" s="7">
        <v>2</v>
      </c>
      <c r="H5" s="7">
        <v>876</v>
      </c>
      <c r="I5" s="21">
        <f t="shared" ref="I5:I68" si="0">E5/$D$1</f>
        <v>2.2152777777777774E-3</v>
      </c>
    </row>
    <row r="6" spans="1:9">
      <c r="A6" s="7">
        <v>3</v>
      </c>
      <c r="B6" s="1" t="s">
        <v>528</v>
      </c>
      <c r="C6" s="1" t="s">
        <v>156</v>
      </c>
      <c r="D6" s="2">
        <v>1982</v>
      </c>
      <c r="E6" s="18">
        <v>1.1157407407407408E-2</v>
      </c>
      <c r="F6" s="8" t="s">
        <v>218</v>
      </c>
      <c r="G6" s="7">
        <v>3</v>
      </c>
      <c r="H6" s="7">
        <v>883</v>
      </c>
      <c r="I6" s="21">
        <f t="shared" si="0"/>
        <v>2.2314814814814814E-3</v>
      </c>
    </row>
    <row r="7" spans="1:9">
      <c r="A7" s="7">
        <v>4</v>
      </c>
      <c r="B7" s="1" t="s">
        <v>529</v>
      </c>
      <c r="C7" s="1" t="s">
        <v>157</v>
      </c>
      <c r="D7" s="2">
        <v>1995</v>
      </c>
      <c r="E7" s="18">
        <v>1.1539351851851851E-2</v>
      </c>
      <c r="F7" s="8" t="s">
        <v>218</v>
      </c>
      <c r="G7" s="7">
        <v>4</v>
      </c>
      <c r="H7" s="7">
        <v>881</v>
      </c>
      <c r="I7" s="21">
        <f t="shared" si="0"/>
        <v>2.3078703703703703E-3</v>
      </c>
    </row>
    <row r="8" spans="1:9">
      <c r="A8" s="7">
        <v>5</v>
      </c>
      <c r="B8" s="1" t="s">
        <v>530</v>
      </c>
      <c r="C8" s="1" t="s">
        <v>13</v>
      </c>
      <c r="D8" s="2">
        <v>1998</v>
      </c>
      <c r="E8" s="18">
        <v>1.1597222222222222E-2</v>
      </c>
      <c r="F8" s="8" t="s">
        <v>218</v>
      </c>
      <c r="G8" s="7">
        <v>5</v>
      </c>
      <c r="H8" s="7">
        <v>836</v>
      </c>
      <c r="I8" s="21">
        <f t="shared" si="0"/>
        <v>2.3194444444444443E-3</v>
      </c>
    </row>
    <row r="9" spans="1:9">
      <c r="A9" s="7">
        <v>6</v>
      </c>
      <c r="B9" s="1" t="s">
        <v>531</v>
      </c>
      <c r="C9" s="1" t="s">
        <v>156</v>
      </c>
      <c r="D9" s="2">
        <v>1989</v>
      </c>
      <c r="E9" s="18">
        <v>1.1886574074074075E-2</v>
      </c>
      <c r="F9" s="8" t="s">
        <v>218</v>
      </c>
      <c r="G9" s="7">
        <v>6</v>
      </c>
      <c r="H9" s="7">
        <v>829</v>
      </c>
      <c r="I9" s="21">
        <f t="shared" si="0"/>
        <v>2.3773148148148152E-3</v>
      </c>
    </row>
    <row r="10" spans="1:9">
      <c r="A10" s="7">
        <v>7</v>
      </c>
      <c r="B10" s="1" t="s">
        <v>532</v>
      </c>
      <c r="C10" s="1" t="s">
        <v>14</v>
      </c>
      <c r="D10" s="2">
        <v>1990</v>
      </c>
      <c r="E10" s="18">
        <v>1.2037037037037035E-2</v>
      </c>
      <c r="F10" s="8" t="s">
        <v>218</v>
      </c>
      <c r="G10" s="7">
        <v>7</v>
      </c>
      <c r="H10" s="7">
        <v>869</v>
      </c>
      <c r="I10" s="21">
        <f t="shared" si="0"/>
        <v>2.4074074074074072E-3</v>
      </c>
    </row>
    <row r="11" spans="1:9">
      <c r="A11" s="7">
        <v>8</v>
      </c>
      <c r="B11" s="1" t="s">
        <v>533</v>
      </c>
      <c r="C11" s="1" t="s">
        <v>13</v>
      </c>
      <c r="D11" s="2">
        <v>1991</v>
      </c>
      <c r="E11" s="18">
        <v>1.2453703703703703E-2</v>
      </c>
      <c r="F11" s="8" t="s">
        <v>219</v>
      </c>
      <c r="G11" s="7">
        <v>1</v>
      </c>
      <c r="H11" s="7">
        <v>835</v>
      </c>
      <c r="I11" s="21">
        <f t="shared" si="0"/>
        <v>2.4907407407407404E-3</v>
      </c>
    </row>
    <row r="12" spans="1:9">
      <c r="A12" s="7">
        <v>9</v>
      </c>
      <c r="B12" s="1" t="s">
        <v>534</v>
      </c>
      <c r="C12" s="1" t="s">
        <v>14</v>
      </c>
      <c r="D12" s="2">
        <v>1965</v>
      </c>
      <c r="E12" s="18">
        <v>1.2870370370370372E-2</v>
      </c>
      <c r="F12" s="8" t="s">
        <v>218</v>
      </c>
      <c r="G12" s="7">
        <v>8</v>
      </c>
      <c r="H12" s="7">
        <v>842</v>
      </c>
      <c r="I12" s="21">
        <f t="shared" si="0"/>
        <v>2.5740740740740745E-3</v>
      </c>
    </row>
    <row r="13" spans="1:9">
      <c r="A13" s="7">
        <v>10</v>
      </c>
      <c r="B13" s="1" t="s">
        <v>535</v>
      </c>
      <c r="C13" s="1" t="s">
        <v>13</v>
      </c>
      <c r="D13" s="2">
        <v>1996</v>
      </c>
      <c r="E13" s="18">
        <v>1.2881944444444446E-2</v>
      </c>
      <c r="F13" s="8" t="s">
        <v>219</v>
      </c>
      <c r="G13" s="7">
        <v>2</v>
      </c>
      <c r="H13" s="7">
        <v>834</v>
      </c>
      <c r="I13" s="21">
        <f t="shared" si="0"/>
        <v>2.5763888888888893E-3</v>
      </c>
    </row>
    <row r="14" spans="1:9">
      <c r="A14" s="7">
        <v>11</v>
      </c>
      <c r="B14" s="1" t="s">
        <v>536</v>
      </c>
      <c r="C14" s="1" t="s">
        <v>158</v>
      </c>
      <c r="D14" s="2">
        <v>1984</v>
      </c>
      <c r="E14" s="18">
        <v>1.2893518518518519E-2</v>
      </c>
      <c r="F14" s="8" t="s">
        <v>218</v>
      </c>
      <c r="G14" s="7">
        <v>9</v>
      </c>
      <c r="H14" s="7">
        <v>868</v>
      </c>
      <c r="I14" s="21">
        <f t="shared" si="0"/>
        <v>2.5787037037037037E-3</v>
      </c>
    </row>
    <row r="15" spans="1:9">
      <c r="A15" s="7">
        <v>12</v>
      </c>
      <c r="B15" s="1" t="s">
        <v>537</v>
      </c>
      <c r="C15" s="1" t="s">
        <v>159</v>
      </c>
      <c r="D15" s="2">
        <v>1980</v>
      </c>
      <c r="E15" s="18">
        <v>1.3078703703703703E-2</v>
      </c>
      <c r="F15" s="8" t="s">
        <v>218</v>
      </c>
      <c r="G15" s="7">
        <v>10</v>
      </c>
      <c r="H15" s="7">
        <v>874</v>
      </c>
      <c r="I15" s="21">
        <f t="shared" si="0"/>
        <v>2.6157407407407405E-3</v>
      </c>
    </row>
    <row r="16" spans="1:9">
      <c r="A16" s="7">
        <v>13</v>
      </c>
      <c r="B16" s="1" t="s">
        <v>538</v>
      </c>
      <c r="C16" s="1" t="s">
        <v>119</v>
      </c>
      <c r="D16" s="2">
        <v>1995</v>
      </c>
      <c r="E16" s="18">
        <v>1.3101851851851852E-2</v>
      </c>
      <c r="F16" s="8" t="s">
        <v>218</v>
      </c>
      <c r="G16" s="7">
        <v>11</v>
      </c>
      <c r="H16" s="7">
        <v>802</v>
      </c>
      <c r="I16" s="21">
        <f t="shared" si="0"/>
        <v>2.6203703703703706E-3</v>
      </c>
    </row>
    <row r="17" spans="1:9">
      <c r="A17" s="7">
        <v>14</v>
      </c>
      <c r="B17" s="1" t="s">
        <v>539</v>
      </c>
      <c r="C17" s="1" t="s">
        <v>160</v>
      </c>
      <c r="D17" s="2">
        <v>1971</v>
      </c>
      <c r="E17" s="18">
        <v>1.3136574074074077E-2</v>
      </c>
      <c r="F17" s="8" t="s">
        <v>218</v>
      </c>
      <c r="G17" s="7">
        <v>12</v>
      </c>
      <c r="H17" s="7">
        <v>736</v>
      </c>
      <c r="I17" s="21">
        <f t="shared" si="0"/>
        <v>2.6273148148148154E-3</v>
      </c>
    </row>
    <row r="18" spans="1:9">
      <c r="A18" s="7">
        <v>15</v>
      </c>
      <c r="B18" s="1" t="s">
        <v>540</v>
      </c>
      <c r="C18" s="1" t="s">
        <v>14</v>
      </c>
      <c r="D18" s="2">
        <v>1965</v>
      </c>
      <c r="E18" s="18">
        <v>1.3182870370370371E-2</v>
      </c>
      <c r="F18" s="8" t="s">
        <v>218</v>
      </c>
      <c r="G18" s="7">
        <v>13</v>
      </c>
      <c r="H18" s="7">
        <v>843</v>
      </c>
      <c r="I18" s="21">
        <f t="shared" si="0"/>
        <v>2.6365740740740742E-3</v>
      </c>
    </row>
    <row r="19" spans="1:9">
      <c r="A19" s="7">
        <v>16</v>
      </c>
      <c r="B19" s="1" t="s">
        <v>541</v>
      </c>
      <c r="C19" s="1" t="s">
        <v>156</v>
      </c>
      <c r="D19" s="2">
        <v>1996</v>
      </c>
      <c r="E19" s="18">
        <v>1.3356481481481483E-2</v>
      </c>
      <c r="F19" s="8" t="s">
        <v>218</v>
      </c>
      <c r="G19" s="7">
        <v>14</v>
      </c>
      <c r="H19" s="7">
        <v>751</v>
      </c>
      <c r="I19" s="21">
        <f t="shared" si="0"/>
        <v>2.6712962962962966E-3</v>
      </c>
    </row>
    <row r="20" spans="1:9">
      <c r="A20" s="7">
        <v>17</v>
      </c>
      <c r="B20" s="1" t="s">
        <v>542</v>
      </c>
      <c r="C20" s="1" t="s">
        <v>14</v>
      </c>
      <c r="D20" s="2">
        <v>1978</v>
      </c>
      <c r="E20" s="18">
        <v>1.3472222222222221E-2</v>
      </c>
      <c r="F20" s="8" t="s">
        <v>218</v>
      </c>
      <c r="G20" s="7">
        <v>15</v>
      </c>
      <c r="H20" s="7">
        <v>827</v>
      </c>
      <c r="I20" s="21">
        <f t="shared" si="0"/>
        <v>2.6944444444444442E-3</v>
      </c>
    </row>
    <row r="21" spans="1:9">
      <c r="A21" s="7">
        <v>18</v>
      </c>
      <c r="B21" s="1" t="s">
        <v>543</v>
      </c>
      <c r="C21" s="1" t="s">
        <v>85</v>
      </c>
      <c r="D21" s="2">
        <v>1982</v>
      </c>
      <c r="E21" s="18">
        <v>1.3599537037037037E-2</v>
      </c>
      <c r="F21" s="8" t="s">
        <v>218</v>
      </c>
      <c r="G21" s="7">
        <v>16</v>
      </c>
      <c r="H21" s="7">
        <v>838</v>
      </c>
      <c r="I21" s="21">
        <f t="shared" si="0"/>
        <v>2.7199074074074074E-3</v>
      </c>
    </row>
    <row r="22" spans="1:9">
      <c r="A22" s="7">
        <v>19</v>
      </c>
      <c r="B22" s="1" t="s">
        <v>544</v>
      </c>
      <c r="C22" s="1" t="s">
        <v>14</v>
      </c>
      <c r="D22" s="2">
        <v>1960</v>
      </c>
      <c r="E22" s="18">
        <v>1.3888888888888888E-2</v>
      </c>
      <c r="F22" s="8" t="s">
        <v>218</v>
      </c>
      <c r="G22" s="7">
        <v>17</v>
      </c>
      <c r="H22" s="7">
        <v>872</v>
      </c>
      <c r="I22" s="21">
        <f t="shared" si="0"/>
        <v>2.7777777777777775E-3</v>
      </c>
    </row>
    <row r="23" spans="1:9">
      <c r="A23" s="7">
        <v>20</v>
      </c>
      <c r="B23" s="1" t="s">
        <v>545</v>
      </c>
      <c r="C23" s="1" t="s">
        <v>51</v>
      </c>
      <c r="D23" s="2">
        <v>1974</v>
      </c>
      <c r="E23" s="18">
        <v>1.4016203703703704E-2</v>
      </c>
      <c r="F23" s="8" t="s">
        <v>218</v>
      </c>
      <c r="G23" s="7">
        <v>18</v>
      </c>
      <c r="H23" s="7">
        <v>915</v>
      </c>
      <c r="I23" s="21">
        <f t="shared" si="0"/>
        <v>2.8032407407407407E-3</v>
      </c>
    </row>
    <row r="24" spans="1:9">
      <c r="A24" s="7">
        <v>21</v>
      </c>
      <c r="B24" s="1" t="s">
        <v>546</v>
      </c>
      <c r="C24" s="1" t="s">
        <v>156</v>
      </c>
      <c r="D24" s="2">
        <v>1973</v>
      </c>
      <c r="E24" s="18">
        <v>1.4074074074074074E-2</v>
      </c>
      <c r="F24" s="8" t="s">
        <v>218</v>
      </c>
      <c r="G24" s="7">
        <v>19</v>
      </c>
      <c r="H24" s="7">
        <v>879</v>
      </c>
      <c r="I24" s="21">
        <f t="shared" si="0"/>
        <v>2.8148148148148147E-3</v>
      </c>
    </row>
    <row r="25" spans="1:9">
      <c r="A25" s="7">
        <v>22</v>
      </c>
      <c r="B25" s="1" t="s">
        <v>547</v>
      </c>
      <c r="C25" s="1" t="s">
        <v>9</v>
      </c>
      <c r="D25" s="2">
        <v>1965</v>
      </c>
      <c r="E25" s="18">
        <v>1.4085648148148151E-2</v>
      </c>
      <c r="F25" s="8" t="s">
        <v>218</v>
      </c>
      <c r="G25" s="7">
        <v>20</v>
      </c>
      <c r="H25" s="7">
        <v>907</v>
      </c>
      <c r="I25" s="21">
        <f t="shared" si="0"/>
        <v>2.8171296296296304E-3</v>
      </c>
    </row>
    <row r="26" spans="1:9">
      <c r="A26" s="7">
        <v>23</v>
      </c>
      <c r="B26" s="1" t="s">
        <v>548</v>
      </c>
      <c r="C26" s="1" t="s">
        <v>156</v>
      </c>
      <c r="D26" s="2">
        <v>1988</v>
      </c>
      <c r="E26" s="18">
        <v>1.4340277777777776E-2</v>
      </c>
      <c r="F26" s="8" t="s">
        <v>219</v>
      </c>
      <c r="G26" s="7">
        <v>3</v>
      </c>
      <c r="H26" s="7">
        <v>828</v>
      </c>
      <c r="I26" s="21">
        <f t="shared" si="0"/>
        <v>2.8680555555555551E-3</v>
      </c>
    </row>
    <row r="27" spans="1:9">
      <c r="A27" s="7">
        <v>24</v>
      </c>
      <c r="B27" s="1" t="s">
        <v>549</v>
      </c>
      <c r="C27" s="1" t="s">
        <v>161</v>
      </c>
      <c r="D27" s="2">
        <v>1968</v>
      </c>
      <c r="E27" s="18">
        <v>1.4513888888888889E-2</v>
      </c>
      <c r="F27" s="8" t="s">
        <v>218</v>
      </c>
      <c r="G27" s="7">
        <v>21</v>
      </c>
      <c r="H27" s="7">
        <v>840</v>
      </c>
      <c r="I27" s="21">
        <f t="shared" si="0"/>
        <v>2.9027777777777776E-3</v>
      </c>
    </row>
    <row r="28" spans="1:9">
      <c r="A28" s="7">
        <v>25</v>
      </c>
      <c r="B28" s="1" t="s">
        <v>550</v>
      </c>
      <c r="C28" s="1" t="s">
        <v>161</v>
      </c>
      <c r="D28" s="2">
        <v>1962</v>
      </c>
      <c r="E28" s="18">
        <v>1.4513888888888889E-2</v>
      </c>
      <c r="F28" s="8" t="s">
        <v>218</v>
      </c>
      <c r="G28" s="7">
        <v>22</v>
      </c>
      <c r="H28" s="7">
        <v>920</v>
      </c>
      <c r="I28" s="21">
        <f t="shared" si="0"/>
        <v>2.9027777777777776E-3</v>
      </c>
    </row>
    <row r="29" spans="1:9">
      <c r="A29" s="7">
        <v>26</v>
      </c>
      <c r="B29" s="1" t="s">
        <v>551</v>
      </c>
      <c r="C29" s="1" t="s">
        <v>9</v>
      </c>
      <c r="D29" s="2">
        <v>1963</v>
      </c>
      <c r="E29" s="18">
        <v>1.4594907407407405E-2</v>
      </c>
      <c r="F29" s="8" t="s">
        <v>218</v>
      </c>
      <c r="G29" s="7">
        <v>23</v>
      </c>
      <c r="H29" s="7">
        <v>709</v>
      </c>
      <c r="I29" s="21">
        <f t="shared" si="0"/>
        <v>2.9189814814814812E-3</v>
      </c>
    </row>
    <row r="30" spans="1:9">
      <c r="A30" s="7">
        <v>27</v>
      </c>
      <c r="B30" s="1" t="s">
        <v>552</v>
      </c>
      <c r="C30" s="1" t="s">
        <v>162</v>
      </c>
      <c r="D30" s="2">
        <v>1985</v>
      </c>
      <c r="E30" s="18">
        <v>1.4606481481481482E-2</v>
      </c>
      <c r="F30" s="8" t="s">
        <v>218</v>
      </c>
      <c r="G30" s="7">
        <v>24</v>
      </c>
      <c r="H30" s="7">
        <v>899</v>
      </c>
      <c r="I30" s="21">
        <f t="shared" si="0"/>
        <v>2.9212962962962964E-3</v>
      </c>
    </row>
    <row r="31" spans="1:9">
      <c r="A31" s="7">
        <v>28</v>
      </c>
      <c r="B31" s="1" t="s">
        <v>553</v>
      </c>
      <c r="C31" s="1" t="s">
        <v>9</v>
      </c>
      <c r="D31" s="2">
        <v>1991</v>
      </c>
      <c r="E31" s="18">
        <v>1.4652777777777778E-2</v>
      </c>
      <c r="F31" s="8" t="s">
        <v>218</v>
      </c>
      <c r="G31" s="7">
        <v>25</v>
      </c>
      <c r="H31" s="7">
        <v>895</v>
      </c>
      <c r="I31" s="21">
        <f t="shared" si="0"/>
        <v>2.9305555555555556E-3</v>
      </c>
    </row>
    <row r="32" spans="1:9">
      <c r="A32" s="7">
        <v>29</v>
      </c>
      <c r="B32" s="1" t="s">
        <v>554</v>
      </c>
      <c r="C32" s="1" t="s">
        <v>23</v>
      </c>
      <c r="D32" s="2">
        <v>2004</v>
      </c>
      <c r="E32" s="18">
        <v>1.4710648148148148E-2</v>
      </c>
      <c r="F32" s="8" t="s">
        <v>223</v>
      </c>
      <c r="G32" s="7">
        <v>1</v>
      </c>
      <c r="H32" s="7">
        <v>926</v>
      </c>
      <c r="I32" s="21">
        <f t="shared" si="0"/>
        <v>2.9421296296296296E-3</v>
      </c>
    </row>
    <row r="33" spans="1:9">
      <c r="A33" s="7">
        <v>30</v>
      </c>
      <c r="B33" s="1" t="s">
        <v>555</v>
      </c>
      <c r="C33" s="1" t="s">
        <v>14</v>
      </c>
      <c r="D33" s="2">
        <v>1961</v>
      </c>
      <c r="E33" s="18">
        <v>1.5081018518518516E-2</v>
      </c>
      <c r="F33" s="8" t="s">
        <v>218</v>
      </c>
      <c r="G33" s="7">
        <v>26</v>
      </c>
      <c r="H33" s="7">
        <v>905</v>
      </c>
      <c r="I33" s="21">
        <f t="shared" si="0"/>
        <v>3.0162037037037032E-3</v>
      </c>
    </row>
    <row r="34" spans="1:9">
      <c r="A34" s="7">
        <v>31</v>
      </c>
      <c r="B34" s="1" t="s">
        <v>556</v>
      </c>
      <c r="C34" s="1" t="s">
        <v>156</v>
      </c>
      <c r="D34" s="2">
        <v>1989</v>
      </c>
      <c r="E34" s="18">
        <v>1.525462962962963E-2</v>
      </c>
      <c r="F34" s="8" t="s">
        <v>219</v>
      </c>
      <c r="G34" s="7">
        <v>4</v>
      </c>
      <c r="H34" s="7">
        <v>762</v>
      </c>
      <c r="I34" s="21">
        <f t="shared" si="0"/>
        <v>3.0509259259259261E-3</v>
      </c>
    </row>
    <row r="35" spans="1:9">
      <c r="A35" s="7">
        <v>32</v>
      </c>
      <c r="B35" s="1" t="s">
        <v>557</v>
      </c>
      <c r="C35" s="1" t="s">
        <v>163</v>
      </c>
      <c r="D35" s="2">
        <v>2001</v>
      </c>
      <c r="E35" s="18">
        <v>1.525462962962963E-2</v>
      </c>
      <c r="F35" s="8" t="s">
        <v>224</v>
      </c>
      <c r="G35" s="7">
        <v>1</v>
      </c>
      <c r="H35" s="7">
        <v>785</v>
      </c>
      <c r="I35" s="21">
        <f t="shared" si="0"/>
        <v>3.0509259259259261E-3</v>
      </c>
    </row>
    <row r="36" spans="1:9">
      <c r="A36" s="7">
        <v>33</v>
      </c>
      <c r="B36" s="1" t="s">
        <v>558</v>
      </c>
      <c r="C36" s="1" t="s">
        <v>9</v>
      </c>
      <c r="D36" s="2">
        <v>1989</v>
      </c>
      <c r="E36" s="18">
        <v>1.5347222222222222E-2</v>
      </c>
      <c r="F36" s="8" t="s">
        <v>218</v>
      </c>
      <c r="G36" s="7">
        <v>27</v>
      </c>
      <c r="H36" s="7">
        <v>892</v>
      </c>
      <c r="I36" s="21">
        <f t="shared" si="0"/>
        <v>3.0694444444444445E-3</v>
      </c>
    </row>
    <row r="37" spans="1:9">
      <c r="A37" s="7">
        <v>34</v>
      </c>
      <c r="B37" s="1" t="s">
        <v>559</v>
      </c>
      <c r="C37" s="1" t="s">
        <v>23</v>
      </c>
      <c r="D37" s="2">
        <v>2006</v>
      </c>
      <c r="E37" s="18">
        <v>1.5416666666666667E-2</v>
      </c>
      <c r="F37" s="8" t="s">
        <v>225</v>
      </c>
      <c r="G37" s="7">
        <v>1</v>
      </c>
      <c r="H37" s="7">
        <v>851</v>
      </c>
      <c r="I37" s="21">
        <f t="shared" si="0"/>
        <v>3.0833333333333333E-3</v>
      </c>
    </row>
    <row r="38" spans="1:9">
      <c r="A38" s="7">
        <v>35</v>
      </c>
      <c r="B38" s="1" t="s">
        <v>560</v>
      </c>
      <c r="C38" s="1" t="s">
        <v>9</v>
      </c>
      <c r="D38" s="2">
        <v>1954</v>
      </c>
      <c r="E38" s="18">
        <v>1.5497685185185186E-2</v>
      </c>
      <c r="F38" s="8" t="s">
        <v>218</v>
      </c>
      <c r="G38" s="7">
        <v>28</v>
      </c>
      <c r="H38" s="7">
        <v>789</v>
      </c>
      <c r="I38" s="21">
        <f t="shared" si="0"/>
        <v>3.0995370370370369E-3</v>
      </c>
    </row>
    <row r="39" spans="1:9">
      <c r="A39" s="7">
        <v>36</v>
      </c>
      <c r="B39" s="1" t="s">
        <v>561</v>
      </c>
      <c r="C39" s="1" t="s">
        <v>134</v>
      </c>
      <c r="D39" s="2">
        <v>1987</v>
      </c>
      <c r="E39" s="18">
        <v>1.5497685185185186E-2</v>
      </c>
      <c r="F39" s="8" t="s">
        <v>218</v>
      </c>
      <c r="G39" s="7">
        <v>29</v>
      </c>
      <c r="H39" s="7">
        <v>792</v>
      </c>
      <c r="I39" s="21">
        <f t="shared" si="0"/>
        <v>3.0995370370370369E-3</v>
      </c>
    </row>
    <row r="40" spans="1:9">
      <c r="A40" s="7">
        <v>37</v>
      </c>
      <c r="B40" s="1" t="s">
        <v>562</v>
      </c>
      <c r="C40" s="1" t="s">
        <v>164</v>
      </c>
      <c r="D40" s="2">
        <v>1958</v>
      </c>
      <c r="E40" s="18">
        <v>1.5509259259259257E-2</v>
      </c>
      <c r="F40" s="8" t="s">
        <v>218</v>
      </c>
      <c r="G40" s="7">
        <v>30</v>
      </c>
      <c r="H40" s="7">
        <v>917</v>
      </c>
      <c r="I40" s="21">
        <f t="shared" si="0"/>
        <v>3.1018518518518513E-3</v>
      </c>
    </row>
    <row r="41" spans="1:9">
      <c r="A41" s="7">
        <v>38</v>
      </c>
      <c r="B41" s="1" t="s">
        <v>563</v>
      </c>
      <c r="C41" s="1" t="s">
        <v>165</v>
      </c>
      <c r="D41" s="2">
        <v>1970</v>
      </c>
      <c r="E41" s="18">
        <v>1.556712962962963E-2</v>
      </c>
      <c r="F41" s="8" t="s">
        <v>218</v>
      </c>
      <c r="G41" s="7">
        <v>31</v>
      </c>
      <c r="H41" s="7">
        <v>818</v>
      </c>
      <c r="I41" s="21">
        <f t="shared" si="0"/>
        <v>3.1134259259259262E-3</v>
      </c>
    </row>
    <row r="42" spans="1:9">
      <c r="A42" s="7">
        <v>39</v>
      </c>
      <c r="B42" s="1" t="s">
        <v>564</v>
      </c>
      <c r="C42" s="1" t="s">
        <v>25</v>
      </c>
      <c r="D42" s="2">
        <v>1990</v>
      </c>
      <c r="E42" s="18">
        <v>1.5590277777777778E-2</v>
      </c>
      <c r="F42" s="8" t="s">
        <v>218</v>
      </c>
      <c r="G42" s="7">
        <v>32</v>
      </c>
      <c r="H42" s="7">
        <v>796</v>
      </c>
      <c r="I42" s="21">
        <f t="shared" si="0"/>
        <v>3.1180555555555553E-3</v>
      </c>
    </row>
    <row r="43" spans="1:9">
      <c r="A43" s="7">
        <v>40</v>
      </c>
      <c r="B43" s="1" t="s">
        <v>565</v>
      </c>
      <c r="C43" s="1" t="s">
        <v>23</v>
      </c>
      <c r="D43" s="2">
        <v>2006</v>
      </c>
      <c r="E43" s="18">
        <v>1.5821759259259261E-2</v>
      </c>
      <c r="F43" s="8" t="s">
        <v>225</v>
      </c>
      <c r="G43" s="7">
        <v>2</v>
      </c>
      <c r="H43" s="7">
        <v>746</v>
      </c>
      <c r="I43" s="21">
        <f t="shared" si="0"/>
        <v>3.1643518518518522E-3</v>
      </c>
    </row>
    <row r="44" spans="1:9">
      <c r="A44" s="7">
        <v>41</v>
      </c>
      <c r="B44" s="1" t="s">
        <v>566</v>
      </c>
      <c r="C44" s="1" t="s">
        <v>9</v>
      </c>
      <c r="D44" s="2">
        <v>1998</v>
      </c>
      <c r="E44" s="18">
        <v>1.5868055555555555E-2</v>
      </c>
      <c r="F44" s="8" t="s">
        <v>218</v>
      </c>
      <c r="G44" s="7">
        <v>33</v>
      </c>
      <c r="H44" s="7">
        <v>884</v>
      </c>
      <c r="I44" s="21">
        <f t="shared" si="0"/>
        <v>3.173611111111111E-3</v>
      </c>
    </row>
    <row r="45" spans="1:9">
      <c r="A45" s="7">
        <v>42</v>
      </c>
      <c r="B45" s="1" t="s">
        <v>567</v>
      </c>
      <c r="C45" s="1" t="s">
        <v>166</v>
      </c>
      <c r="D45" s="2">
        <v>1958</v>
      </c>
      <c r="E45" s="18">
        <v>1.59375E-2</v>
      </c>
      <c r="F45" s="8" t="s">
        <v>218</v>
      </c>
      <c r="G45" s="7">
        <v>34</v>
      </c>
      <c r="H45" s="7">
        <v>887</v>
      </c>
      <c r="I45" s="21">
        <f t="shared" si="0"/>
        <v>3.1875000000000002E-3</v>
      </c>
    </row>
    <row r="46" spans="1:9">
      <c r="A46" s="7">
        <v>43</v>
      </c>
      <c r="B46" s="1" t="s">
        <v>568</v>
      </c>
      <c r="C46" s="1" t="s">
        <v>111</v>
      </c>
      <c r="D46" s="2">
        <v>2006</v>
      </c>
      <c r="E46" s="18">
        <v>1.5983796296296295E-2</v>
      </c>
      <c r="F46" s="8" t="s">
        <v>225</v>
      </c>
      <c r="G46" s="7">
        <v>3</v>
      </c>
      <c r="H46" s="7">
        <v>806</v>
      </c>
      <c r="I46" s="21">
        <f t="shared" si="0"/>
        <v>3.196759259259259E-3</v>
      </c>
    </row>
    <row r="47" spans="1:9">
      <c r="A47" s="7">
        <v>44</v>
      </c>
      <c r="B47" s="1" t="s">
        <v>569</v>
      </c>
      <c r="C47" s="1" t="s">
        <v>9</v>
      </c>
      <c r="D47" s="2">
        <v>1980</v>
      </c>
      <c r="E47" s="18">
        <v>1.5983796296296295E-2</v>
      </c>
      <c r="F47" s="8" t="s">
        <v>218</v>
      </c>
      <c r="G47" s="7">
        <v>35</v>
      </c>
      <c r="H47" s="7">
        <v>807</v>
      </c>
      <c r="I47" s="21">
        <f t="shared" si="0"/>
        <v>3.196759259259259E-3</v>
      </c>
    </row>
    <row r="48" spans="1:9">
      <c r="A48" s="7">
        <v>45</v>
      </c>
      <c r="B48" s="1" t="s">
        <v>570</v>
      </c>
      <c r="C48" s="1" t="s">
        <v>111</v>
      </c>
      <c r="D48" s="2">
        <v>1961</v>
      </c>
      <c r="E48" s="18">
        <v>1.6099537037037037E-2</v>
      </c>
      <c r="F48" s="8" t="s">
        <v>218</v>
      </c>
      <c r="G48" s="7">
        <v>36</v>
      </c>
      <c r="H48" s="7">
        <v>919</v>
      </c>
      <c r="I48" s="21">
        <f t="shared" si="0"/>
        <v>3.2199074074074074E-3</v>
      </c>
    </row>
    <row r="49" spans="1:9">
      <c r="A49" s="7">
        <v>46</v>
      </c>
      <c r="B49" s="1" t="s">
        <v>571</v>
      </c>
      <c r="C49" s="1" t="s">
        <v>105</v>
      </c>
      <c r="D49" s="2">
        <v>1983</v>
      </c>
      <c r="E49" s="18">
        <v>1.6111111111111111E-2</v>
      </c>
      <c r="F49" s="8" t="s">
        <v>218</v>
      </c>
      <c r="G49" s="7">
        <v>37</v>
      </c>
      <c r="H49" s="7">
        <v>893</v>
      </c>
      <c r="I49" s="21">
        <f t="shared" si="0"/>
        <v>3.2222222222222222E-3</v>
      </c>
    </row>
    <row r="50" spans="1:9">
      <c r="A50" s="7">
        <v>47</v>
      </c>
      <c r="B50" s="1" t="s">
        <v>572</v>
      </c>
      <c r="C50" s="1" t="s">
        <v>22</v>
      </c>
      <c r="D50" s="2">
        <v>1987</v>
      </c>
      <c r="E50" s="18">
        <v>1.6134259259259261E-2</v>
      </c>
      <c r="F50" s="8" t="s">
        <v>218</v>
      </c>
      <c r="G50" s="7">
        <v>38</v>
      </c>
      <c r="H50" s="7">
        <v>779</v>
      </c>
      <c r="I50" s="21">
        <f t="shared" si="0"/>
        <v>3.2268518518518523E-3</v>
      </c>
    </row>
    <row r="51" spans="1:9">
      <c r="A51" s="7">
        <v>48</v>
      </c>
      <c r="B51" s="1" t="s">
        <v>573</v>
      </c>
      <c r="C51" s="1" t="s">
        <v>22</v>
      </c>
      <c r="D51" s="2">
        <v>1989</v>
      </c>
      <c r="E51" s="18">
        <v>1.6145833333333335E-2</v>
      </c>
      <c r="F51" s="8" t="s">
        <v>218</v>
      </c>
      <c r="G51" s="7">
        <v>39</v>
      </c>
      <c r="H51" s="7">
        <v>778</v>
      </c>
      <c r="I51" s="21">
        <f t="shared" si="0"/>
        <v>3.2291666666666671E-3</v>
      </c>
    </row>
    <row r="52" spans="1:9">
      <c r="A52" s="7">
        <v>49</v>
      </c>
      <c r="B52" s="1" t="s">
        <v>574</v>
      </c>
      <c r="C52" s="1" t="s">
        <v>9</v>
      </c>
      <c r="D52" s="2">
        <v>1974</v>
      </c>
      <c r="E52" s="18">
        <v>1.6284722222222221E-2</v>
      </c>
      <c r="F52" s="8" t="s">
        <v>218</v>
      </c>
      <c r="G52" s="7">
        <v>40</v>
      </c>
      <c r="H52" s="7">
        <v>927</v>
      </c>
      <c r="I52" s="21">
        <f t="shared" si="0"/>
        <v>3.2569444444444443E-3</v>
      </c>
    </row>
    <row r="53" spans="1:9">
      <c r="A53" s="7">
        <v>50</v>
      </c>
      <c r="B53" s="1" t="s">
        <v>575</v>
      </c>
      <c r="C53" s="1" t="s">
        <v>23</v>
      </c>
      <c r="D53" s="2">
        <v>1990</v>
      </c>
      <c r="E53" s="18">
        <v>1.6412037037037037E-2</v>
      </c>
      <c r="F53" s="8" t="s">
        <v>218</v>
      </c>
      <c r="G53" s="7">
        <v>41</v>
      </c>
      <c r="H53" s="7">
        <v>860</v>
      </c>
      <c r="I53" s="21">
        <f t="shared" si="0"/>
        <v>3.2824074074074075E-3</v>
      </c>
    </row>
    <row r="54" spans="1:9">
      <c r="A54" s="7">
        <v>51</v>
      </c>
      <c r="B54" s="1" t="s">
        <v>576</v>
      </c>
      <c r="C54" s="1" t="s">
        <v>14</v>
      </c>
      <c r="D54" s="2">
        <v>1949</v>
      </c>
      <c r="E54" s="18">
        <v>1.6493055555555556E-2</v>
      </c>
      <c r="F54" s="8" t="s">
        <v>219</v>
      </c>
      <c r="G54" s="7">
        <v>5</v>
      </c>
      <c r="H54" s="7">
        <v>882</v>
      </c>
      <c r="I54" s="21">
        <f t="shared" si="0"/>
        <v>3.2986111111111111E-3</v>
      </c>
    </row>
    <row r="55" spans="1:9">
      <c r="A55" s="7">
        <v>52</v>
      </c>
      <c r="B55" s="1" t="s">
        <v>577</v>
      </c>
      <c r="C55" s="1" t="s">
        <v>25</v>
      </c>
      <c r="D55" s="2">
        <v>1973</v>
      </c>
      <c r="E55" s="18">
        <v>1.6805555555555556E-2</v>
      </c>
      <c r="F55" s="8" t="s">
        <v>218</v>
      </c>
      <c r="G55" s="7">
        <v>42</v>
      </c>
      <c r="H55" s="7">
        <v>901</v>
      </c>
      <c r="I55" s="21">
        <f t="shared" si="0"/>
        <v>3.3611111111111112E-3</v>
      </c>
    </row>
    <row r="56" spans="1:9">
      <c r="A56" s="7">
        <v>53</v>
      </c>
      <c r="B56" s="1" t="s">
        <v>578</v>
      </c>
      <c r="C56" s="1" t="s">
        <v>80</v>
      </c>
      <c r="D56" s="2">
        <v>2005</v>
      </c>
      <c r="E56" s="18">
        <v>1.6875000000000001E-2</v>
      </c>
      <c r="F56" s="8" t="s">
        <v>225</v>
      </c>
      <c r="G56" s="7">
        <v>4</v>
      </c>
      <c r="H56" s="7">
        <v>888</v>
      </c>
      <c r="I56" s="21">
        <f t="shared" si="0"/>
        <v>3.3750000000000004E-3</v>
      </c>
    </row>
    <row r="57" spans="1:9">
      <c r="A57" s="7">
        <v>54</v>
      </c>
      <c r="B57" s="1" t="s">
        <v>579</v>
      </c>
      <c r="C57" s="1" t="s">
        <v>23</v>
      </c>
      <c r="D57" s="2">
        <v>1975</v>
      </c>
      <c r="E57" s="18">
        <v>1.7037037037037038E-2</v>
      </c>
      <c r="F57" s="8" t="s">
        <v>219</v>
      </c>
      <c r="G57" s="7">
        <v>6</v>
      </c>
      <c r="H57" s="7">
        <v>747</v>
      </c>
      <c r="I57" s="21">
        <f t="shared" si="0"/>
        <v>3.4074074074074076E-3</v>
      </c>
    </row>
    <row r="58" spans="1:9">
      <c r="A58" s="7">
        <v>55</v>
      </c>
      <c r="B58" s="1" t="s">
        <v>580</v>
      </c>
      <c r="C58" s="1" t="s">
        <v>167</v>
      </c>
      <c r="D58" s="2">
        <v>1955</v>
      </c>
      <c r="E58" s="18">
        <v>1.7118055555555556E-2</v>
      </c>
      <c r="F58" s="8" t="s">
        <v>218</v>
      </c>
      <c r="G58" s="7">
        <v>43</v>
      </c>
      <c r="H58" s="7">
        <v>825</v>
      </c>
      <c r="I58" s="21">
        <f t="shared" si="0"/>
        <v>3.4236111111111112E-3</v>
      </c>
    </row>
    <row r="59" spans="1:9">
      <c r="A59" s="7">
        <v>56</v>
      </c>
      <c r="B59" s="1" t="s">
        <v>581</v>
      </c>
      <c r="C59" s="1" t="s">
        <v>9</v>
      </c>
      <c r="D59" s="2">
        <v>1981</v>
      </c>
      <c r="E59" s="18">
        <v>1.7164351851851851E-2</v>
      </c>
      <c r="F59" s="8" t="s">
        <v>218</v>
      </c>
      <c r="G59" s="7">
        <v>44</v>
      </c>
      <c r="H59" s="7">
        <v>910</v>
      </c>
      <c r="I59" s="21">
        <f t="shared" si="0"/>
        <v>3.43287037037037E-3</v>
      </c>
    </row>
    <row r="60" spans="1:9">
      <c r="A60" s="7">
        <v>57</v>
      </c>
      <c r="B60" s="1" t="s">
        <v>582</v>
      </c>
      <c r="C60" s="1" t="s">
        <v>9</v>
      </c>
      <c r="D60" s="2">
        <v>1971</v>
      </c>
      <c r="E60" s="18">
        <v>1.7210648148148149E-2</v>
      </c>
      <c r="F60" s="8" t="s">
        <v>218</v>
      </c>
      <c r="G60" s="7">
        <v>45</v>
      </c>
      <c r="H60" s="7">
        <v>741</v>
      </c>
      <c r="I60" s="21">
        <f t="shared" si="0"/>
        <v>3.4421296296296296E-3</v>
      </c>
    </row>
    <row r="61" spans="1:9">
      <c r="A61" s="7">
        <v>58</v>
      </c>
      <c r="B61" s="1" t="s">
        <v>583</v>
      </c>
      <c r="C61" s="1" t="s">
        <v>9</v>
      </c>
      <c r="D61" s="2">
        <v>1968</v>
      </c>
      <c r="E61" s="18">
        <v>1.7326388888888888E-2</v>
      </c>
      <c r="F61" s="8" t="s">
        <v>218</v>
      </c>
      <c r="G61" s="7">
        <v>46</v>
      </c>
      <c r="H61" s="7">
        <v>809</v>
      </c>
      <c r="I61" s="21">
        <f t="shared" si="0"/>
        <v>3.4652777777777776E-3</v>
      </c>
    </row>
    <row r="62" spans="1:9">
      <c r="A62" s="7">
        <v>59</v>
      </c>
      <c r="B62" s="1" t="s">
        <v>584</v>
      </c>
      <c r="C62" s="1" t="s">
        <v>23</v>
      </c>
      <c r="D62" s="2">
        <v>1965</v>
      </c>
      <c r="E62" s="18">
        <v>1.7384259259259262E-2</v>
      </c>
      <c r="F62" s="8" t="s">
        <v>218</v>
      </c>
      <c r="G62" s="7">
        <v>47</v>
      </c>
      <c r="H62" s="7">
        <v>925</v>
      </c>
      <c r="I62" s="21">
        <f t="shared" si="0"/>
        <v>3.4768518518518525E-3</v>
      </c>
    </row>
    <row r="63" spans="1:9">
      <c r="A63" s="7">
        <v>60</v>
      </c>
      <c r="B63" s="1" t="s">
        <v>585</v>
      </c>
      <c r="C63" s="1" t="s">
        <v>59</v>
      </c>
      <c r="D63" s="2">
        <v>1985</v>
      </c>
      <c r="E63" s="18">
        <v>1.7511574074074072E-2</v>
      </c>
      <c r="F63" s="8" t="s">
        <v>218</v>
      </c>
      <c r="G63" s="7">
        <v>48</v>
      </c>
      <c r="H63" s="7">
        <v>916</v>
      </c>
      <c r="I63" s="21">
        <f t="shared" si="0"/>
        <v>3.5023148148148144E-3</v>
      </c>
    </row>
    <row r="64" spans="1:9">
      <c r="A64" s="7">
        <v>61</v>
      </c>
      <c r="B64" s="1" t="s">
        <v>586</v>
      </c>
      <c r="C64" s="1" t="s">
        <v>168</v>
      </c>
      <c r="D64" s="2">
        <v>1969</v>
      </c>
      <c r="E64" s="18">
        <v>1.7534722222222222E-2</v>
      </c>
      <c r="F64" s="8" t="s">
        <v>218</v>
      </c>
      <c r="G64" s="7">
        <v>49</v>
      </c>
      <c r="H64" s="7">
        <v>717</v>
      </c>
      <c r="I64" s="21">
        <f t="shared" si="0"/>
        <v>3.5069444444444445E-3</v>
      </c>
    </row>
    <row r="65" spans="1:9">
      <c r="A65" s="7">
        <v>62</v>
      </c>
      <c r="B65" s="1" t="s">
        <v>587</v>
      </c>
      <c r="C65" s="1" t="s">
        <v>114</v>
      </c>
      <c r="D65" s="2">
        <v>2007</v>
      </c>
      <c r="E65" s="18">
        <v>1.7604166666666667E-2</v>
      </c>
      <c r="F65" s="8" t="s">
        <v>227</v>
      </c>
      <c r="G65" s="7">
        <v>1</v>
      </c>
      <c r="H65" s="7">
        <v>885</v>
      </c>
      <c r="I65" s="21">
        <f t="shared" si="0"/>
        <v>3.5208333333333333E-3</v>
      </c>
    </row>
    <row r="66" spans="1:9">
      <c r="A66" s="7">
        <v>63</v>
      </c>
      <c r="B66" s="1" t="s">
        <v>588</v>
      </c>
      <c r="C66" s="1" t="s">
        <v>169</v>
      </c>
      <c r="D66" s="2">
        <v>1965</v>
      </c>
      <c r="E66" s="18">
        <v>1.7627314814814814E-2</v>
      </c>
      <c r="F66" s="8" t="s">
        <v>218</v>
      </c>
      <c r="G66" s="7">
        <v>50</v>
      </c>
      <c r="H66" s="7">
        <v>871</v>
      </c>
      <c r="I66" s="21">
        <f t="shared" si="0"/>
        <v>3.5254629629629629E-3</v>
      </c>
    </row>
    <row r="67" spans="1:9">
      <c r="A67" s="7">
        <v>64</v>
      </c>
      <c r="B67" s="1" t="s">
        <v>589</v>
      </c>
      <c r="C67" s="1" t="s">
        <v>170</v>
      </c>
      <c r="D67" s="2">
        <v>2008</v>
      </c>
      <c r="E67" s="18">
        <v>1.7662037037037035E-2</v>
      </c>
      <c r="F67" s="8" t="s">
        <v>226</v>
      </c>
      <c r="G67" s="7">
        <v>1</v>
      </c>
      <c r="H67" s="7">
        <v>867</v>
      </c>
      <c r="I67" s="21">
        <f t="shared" si="0"/>
        <v>3.5324074074074069E-3</v>
      </c>
    </row>
    <row r="68" spans="1:9">
      <c r="A68" s="7">
        <v>65</v>
      </c>
      <c r="B68" s="1" t="s">
        <v>590</v>
      </c>
      <c r="C68" s="1" t="s">
        <v>171</v>
      </c>
      <c r="D68" s="2">
        <v>1980</v>
      </c>
      <c r="E68" s="18">
        <v>1.7789351851851851E-2</v>
      </c>
      <c r="F68" s="8" t="s">
        <v>219</v>
      </c>
      <c r="G68" s="7">
        <v>7</v>
      </c>
      <c r="H68" s="7">
        <v>810</v>
      </c>
      <c r="I68" s="21">
        <f t="shared" si="0"/>
        <v>3.5578703703703701E-3</v>
      </c>
    </row>
    <row r="69" spans="1:9">
      <c r="A69" s="7">
        <v>66</v>
      </c>
      <c r="B69" s="1" t="s">
        <v>591</v>
      </c>
      <c r="C69" s="1" t="s">
        <v>22</v>
      </c>
      <c r="D69" s="2">
        <v>1990</v>
      </c>
      <c r="E69" s="18">
        <v>1.7824074074074076E-2</v>
      </c>
      <c r="F69" s="8" t="s">
        <v>219</v>
      </c>
      <c r="G69" s="7">
        <v>8</v>
      </c>
      <c r="H69" s="7">
        <v>777</v>
      </c>
      <c r="I69" s="21">
        <f t="shared" ref="I69:I132" si="1">E69/$D$1</f>
        <v>3.5648148148148149E-3</v>
      </c>
    </row>
    <row r="70" spans="1:9">
      <c r="A70" s="7">
        <v>67</v>
      </c>
      <c r="B70" s="1" t="s">
        <v>592</v>
      </c>
      <c r="C70" s="1" t="s">
        <v>9</v>
      </c>
      <c r="D70" s="2">
        <v>1968</v>
      </c>
      <c r="E70" s="18">
        <v>1.7835648148148149E-2</v>
      </c>
      <c r="F70" s="8" t="s">
        <v>219</v>
      </c>
      <c r="G70" s="7">
        <v>9</v>
      </c>
      <c r="H70" s="7">
        <v>900</v>
      </c>
      <c r="I70" s="21">
        <f t="shared" si="1"/>
        <v>3.5671296296296297E-3</v>
      </c>
    </row>
    <row r="71" spans="1:9">
      <c r="A71" s="7">
        <v>68</v>
      </c>
      <c r="B71" s="1" t="s">
        <v>593</v>
      </c>
      <c r="C71" s="1" t="s">
        <v>9</v>
      </c>
      <c r="D71" s="2">
        <v>1971</v>
      </c>
      <c r="E71" s="18">
        <v>1.7847222222222223E-2</v>
      </c>
      <c r="F71" s="8" t="s">
        <v>219</v>
      </c>
      <c r="G71" s="7">
        <v>10</v>
      </c>
      <c r="H71" s="7">
        <v>808</v>
      </c>
      <c r="I71" s="21">
        <f t="shared" si="1"/>
        <v>3.5694444444444445E-3</v>
      </c>
    </row>
    <row r="72" spans="1:9">
      <c r="A72" s="7">
        <v>69</v>
      </c>
      <c r="B72" s="1" t="s">
        <v>594</v>
      </c>
      <c r="C72" s="1" t="s">
        <v>172</v>
      </c>
      <c r="D72" s="2">
        <v>1966</v>
      </c>
      <c r="E72" s="18">
        <v>1.7847222222222223E-2</v>
      </c>
      <c r="F72" s="8" t="s">
        <v>219</v>
      </c>
      <c r="G72" s="7">
        <v>11</v>
      </c>
      <c r="H72" s="7">
        <v>875</v>
      </c>
      <c r="I72" s="21">
        <f t="shared" si="1"/>
        <v>3.5694444444444445E-3</v>
      </c>
    </row>
    <row r="73" spans="1:9">
      <c r="A73" s="7">
        <v>70</v>
      </c>
      <c r="B73" s="1" t="s">
        <v>595</v>
      </c>
      <c r="C73" s="1" t="s">
        <v>9</v>
      </c>
      <c r="D73" s="2">
        <v>1965</v>
      </c>
      <c r="E73" s="18">
        <v>1.7858796296296296E-2</v>
      </c>
      <c r="F73" s="8" t="s">
        <v>218</v>
      </c>
      <c r="G73" s="7">
        <v>51</v>
      </c>
      <c r="H73" s="7">
        <v>890</v>
      </c>
      <c r="I73" s="21">
        <f t="shared" si="1"/>
        <v>3.5717592592592593E-3</v>
      </c>
    </row>
    <row r="74" spans="1:9">
      <c r="A74" s="7">
        <v>71</v>
      </c>
      <c r="B74" s="1" t="s">
        <v>596</v>
      </c>
      <c r="C74" s="1" t="s">
        <v>103</v>
      </c>
      <c r="D74" s="2">
        <v>2003</v>
      </c>
      <c r="E74" s="18">
        <v>1.7881944444444443E-2</v>
      </c>
      <c r="F74" s="8" t="s">
        <v>223</v>
      </c>
      <c r="G74" s="7">
        <v>2</v>
      </c>
      <c r="H74" s="7">
        <v>896</v>
      </c>
      <c r="I74" s="21">
        <f t="shared" si="1"/>
        <v>3.5763888888888885E-3</v>
      </c>
    </row>
    <row r="75" spans="1:9">
      <c r="A75" s="7">
        <v>72</v>
      </c>
      <c r="B75" s="1" t="s">
        <v>597</v>
      </c>
      <c r="C75" s="1" t="s">
        <v>23</v>
      </c>
      <c r="D75" s="2">
        <v>1973</v>
      </c>
      <c r="E75" s="18">
        <v>1.7916666666666668E-2</v>
      </c>
      <c r="F75" s="8" t="s">
        <v>218</v>
      </c>
      <c r="G75" s="7">
        <v>52</v>
      </c>
      <c r="H75" s="7">
        <v>862</v>
      </c>
      <c r="I75" s="21">
        <f t="shared" si="1"/>
        <v>3.5833333333333333E-3</v>
      </c>
    </row>
    <row r="76" spans="1:9">
      <c r="A76" s="7">
        <v>73</v>
      </c>
      <c r="B76" s="1" t="s">
        <v>598</v>
      </c>
      <c r="C76" s="1" t="s">
        <v>23</v>
      </c>
      <c r="D76" s="2">
        <v>1973</v>
      </c>
      <c r="E76" s="18">
        <v>1.7951388888888888E-2</v>
      </c>
      <c r="F76" s="8" t="s">
        <v>218</v>
      </c>
      <c r="G76" s="7">
        <v>53</v>
      </c>
      <c r="H76" s="7">
        <v>852</v>
      </c>
      <c r="I76" s="21">
        <f t="shared" si="1"/>
        <v>3.5902777777777777E-3</v>
      </c>
    </row>
    <row r="77" spans="1:9">
      <c r="A77" s="7">
        <v>74</v>
      </c>
      <c r="B77" s="1" t="s">
        <v>599</v>
      </c>
      <c r="C77" s="1" t="s">
        <v>80</v>
      </c>
      <c r="D77" s="2">
        <v>1956</v>
      </c>
      <c r="E77" s="18">
        <v>1.8032407407407407E-2</v>
      </c>
      <c r="F77" s="8" t="s">
        <v>218</v>
      </c>
      <c r="G77" s="7">
        <v>54</v>
      </c>
      <c r="H77" s="7">
        <v>889</v>
      </c>
      <c r="I77" s="21">
        <f t="shared" si="1"/>
        <v>3.6064814814814813E-3</v>
      </c>
    </row>
    <row r="78" spans="1:9">
      <c r="A78" s="7">
        <v>75</v>
      </c>
      <c r="B78" s="1" t="s">
        <v>600</v>
      </c>
      <c r="C78" s="1" t="s">
        <v>173</v>
      </c>
      <c r="D78" s="2">
        <v>1984</v>
      </c>
      <c r="E78" s="18">
        <v>1.8148148148148146E-2</v>
      </c>
      <c r="F78" s="8" t="s">
        <v>219</v>
      </c>
      <c r="G78" s="7">
        <v>12</v>
      </c>
      <c r="H78" s="7">
        <v>739</v>
      </c>
      <c r="I78" s="21">
        <f t="shared" si="1"/>
        <v>3.6296296296296294E-3</v>
      </c>
    </row>
    <row r="79" spans="1:9">
      <c r="A79" s="7">
        <v>76</v>
      </c>
      <c r="B79" s="1" t="s">
        <v>601</v>
      </c>
      <c r="C79" s="1" t="s">
        <v>129</v>
      </c>
      <c r="D79" s="2">
        <v>1993</v>
      </c>
      <c r="E79" s="18">
        <v>1.8159722222222219E-2</v>
      </c>
      <c r="F79" s="8" t="s">
        <v>218</v>
      </c>
      <c r="G79" s="7">
        <v>55</v>
      </c>
      <c r="H79" s="7">
        <v>824</v>
      </c>
      <c r="I79" s="21">
        <f t="shared" si="1"/>
        <v>3.6319444444444437E-3</v>
      </c>
    </row>
    <row r="80" spans="1:9">
      <c r="A80" s="7">
        <v>77</v>
      </c>
      <c r="B80" s="1" t="s">
        <v>602</v>
      </c>
      <c r="C80" s="1" t="s">
        <v>23</v>
      </c>
      <c r="D80" s="2">
        <v>2006</v>
      </c>
      <c r="E80" s="18">
        <v>1.8171296296296297E-2</v>
      </c>
      <c r="F80" s="8" t="s">
        <v>225</v>
      </c>
      <c r="G80" s="7">
        <v>5</v>
      </c>
      <c r="H80" s="7">
        <v>765</v>
      </c>
      <c r="I80" s="21">
        <f t="shared" si="1"/>
        <v>3.6342592592592594E-3</v>
      </c>
    </row>
    <row r="81" spans="1:9">
      <c r="A81" s="7">
        <v>78</v>
      </c>
      <c r="B81" s="1" t="s">
        <v>603</v>
      </c>
      <c r="C81" s="1" t="s">
        <v>174</v>
      </c>
      <c r="D81" s="2">
        <v>2004</v>
      </c>
      <c r="E81" s="18">
        <v>1.8333333333333333E-2</v>
      </c>
      <c r="F81" s="8" t="s">
        <v>221</v>
      </c>
      <c r="G81" s="7">
        <v>1</v>
      </c>
      <c r="H81" s="7">
        <v>794</v>
      </c>
      <c r="I81" s="21">
        <f t="shared" si="1"/>
        <v>3.6666666666666666E-3</v>
      </c>
    </row>
    <row r="82" spans="1:9">
      <c r="A82" s="7">
        <v>79</v>
      </c>
      <c r="B82" s="1" t="s">
        <v>604</v>
      </c>
      <c r="C82" s="1" t="s">
        <v>23</v>
      </c>
      <c r="D82" s="2">
        <v>1972</v>
      </c>
      <c r="E82" s="18">
        <v>1.8391203703703705E-2</v>
      </c>
      <c r="F82" s="8" t="s">
        <v>218</v>
      </c>
      <c r="G82" s="7">
        <v>56</v>
      </c>
      <c r="H82" s="7">
        <v>766</v>
      </c>
      <c r="I82" s="21">
        <f t="shared" si="1"/>
        <v>3.678240740740741E-3</v>
      </c>
    </row>
    <row r="83" spans="1:9">
      <c r="A83" s="7">
        <v>80</v>
      </c>
      <c r="B83" s="1" t="s">
        <v>605</v>
      </c>
      <c r="C83" s="1" t="s">
        <v>111</v>
      </c>
      <c r="D83" s="2">
        <v>1940</v>
      </c>
      <c r="E83" s="18">
        <v>1.8437499999999999E-2</v>
      </c>
      <c r="F83" s="8" t="s">
        <v>218</v>
      </c>
      <c r="G83" s="7">
        <v>57</v>
      </c>
      <c r="H83" s="7">
        <v>761</v>
      </c>
      <c r="I83" s="21">
        <f t="shared" si="1"/>
        <v>3.6874999999999998E-3</v>
      </c>
    </row>
    <row r="84" spans="1:9">
      <c r="A84" s="7">
        <v>81</v>
      </c>
      <c r="B84" s="1" t="s">
        <v>606</v>
      </c>
      <c r="C84" s="1" t="s">
        <v>170</v>
      </c>
      <c r="D84" s="2">
        <v>2007</v>
      </c>
      <c r="E84" s="18">
        <v>1.8472222222222223E-2</v>
      </c>
      <c r="F84" s="8" t="s">
        <v>226</v>
      </c>
      <c r="G84" s="7">
        <v>2</v>
      </c>
      <c r="H84" s="7">
        <v>866</v>
      </c>
      <c r="I84" s="21">
        <f t="shared" si="1"/>
        <v>3.6944444444444446E-3</v>
      </c>
    </row>
    <row r="85" spans="1:9">
      <c r="A85" s="7">
        <v>82</v>
      </c>
      <c r="B85" s="1" t="s">
        <v>607</v>
      </c>
      <c r="C85" s="1" t="s">
        <v>23</v>
      </c>
      <c r="D85" s="2">
        <v>1999</v>
      </c>
      <c r="E85" s="18">
        <v>1.8483796296296297E-2</v>
      </c>
      <c r="F85" s="8" t="s">
        <v>219</v>
      </c>
      <c r="G85" s="7">
        <v>13</v>
      </c>
      <c r="H85" s="7">
        <v>769</v>
      </c>
      <c r="I85" s="21">
        <f t="shared" si="1"/>
        <v>3.6967592592592594E-3</v>
      </c>
    </row>
    <row r="86" spans="1:9">
      <c r="A86" s="7">
        <v>83</v>
      </c>
      <c r="B86" s="1" t="s">
        <v>608</v>
      </c>
      <c r="C86" s="1" t="s">
        <v>23</v>
      </c>
      <c r="D86" s="2">
        <v>1965</v>
      </c>
      <c r="E86" s="18">
        <v>1.8553240740740742E-2</v>
      </c>
      <c r="F86" s="8" t="s">
        <v>218</v>
      </c>
      <c r="G86" s="7">
        <v>58</v>
      </c>
      <c r="H86" s="7">
        <v>770</v>
      </c>
      <c r="I86" s="21">
        <f t="shared" si="1"/>
        <v>3.7106481481481482E-3</v>
      </c>
    </row>
    <row r="87" spans="1:9">
      <c r="A87" s="7">
        <v>84</v>
      </c>
      <c r="B87" s="1" t="s">
        <v>609</v>
      </c>
      <c r="C87" s="1" t="s">
        <v>175</v>
      </c>
      <c r="D87" s="2">
        <v>1963</v>
      </c>
      <c r="E87" s="18">
        <v>1.8634259259259257E-2</v>
      </c>
      <c r="F87" s="8" t="s">
        <v>219</v>
      </c>
      <c r="G87" s="7">
        <v>14</v>
      </c>
      <c r="H87" s="7">
        <v>830</v>
      </c>
      <c r="I87" s="21">
        <f t="shared" si="1"/>
        <v>3.7268518518518514E-3</v>
      </c>
    </row>
    <row r="88" spans="1:9">
      <c r="A88" s="7">
        <v>85</v>
      </c>
      <c r="B88" s="1" t="s">
        <v>610</v>
      </c>
      <c r="C88" s="1" t="s">
        <v>23</v>
      </c>
      <c r="D88" s="2">
        <v>1965</v>
      </c>
      <c r="E88" s="18">
        <v>1.8692129629629631E-2</v>
      </c>
      <c r="F88" s="8" t="s">
        <v>218</v>
      </c>
      <c r="G88" s="7">
        <v>59</v>
      </c>
      <c r="H88" s="7">
        <v>902</v>
      </c>
      <c r="I88" s="21">
        <f t="shared" si="1"/>
        <v>3.7384259259259263E-3</v>
      </c>
    </row>
    <row r="89" spans="1:9">
      <c r="A89" s="7">
        <v>86</v>
      </c>
      <c r="B89" s="1" t="s">
        <v>611</v>
      </c>
      <c r="C89" s="1" t="s">
        <v>168</v>
      </c>
      <c r="D89" s="2">
        <v>1973</v>
      </c>
      <c r="E89" s="18">
        <v>1.894675925925926E-2</v>
      </c>
      <c r="F89" s="8" t="s">
        <v>219</v>
      </c>
      <c r="G89" s="7">
        <v>15</v>
      </c>
      <c r="H89" s="7">
        <v>718</v>
      </c>
      <c r="I89" s="21">
        <f t="shared" si="1"/>
        <v>3.7893518518518519E-3</v>
      </c>
    </row>
    <row r="90" spans="1:9">
      <c r="A90" s="7">
        <v>87</v>
      </c>
      <c r="B90" s="1" t="s">
        <v>612</v>
      </c>
      <c r="C90" s="1" t="s">
        <v>9</v>
      </c>
      <c r="D90" s="2">
        <v>1986</v>
      </c>
      <c r="E90" s="18">
        <v>1.8958333333333334E-2</v>
      </c>
      <c r="F90" s="8" t="s">
        <v>219</v>
      </c>
      <c r="G90" s="7">
        <v>16</v>
      </c>
      <c r="H90" s="7">
        <v>744</v>
      </c>
      <c r="I90" s="21">
        <f t="shared" si="1"/>
        <v>3.7916666666666667E-3</v>
      </c>
    </row>
    <row r="91" spans="1:9">
      <c r="A91" s="7">
        <v>88</v>
      </c>
      <c r="B91" s="1" t="s">
        <v>613</v>
      </c>
      <c r="C91" s="1" t="s">
        <v>61</v>
      </c>
      <c r="D91" s="2">
        <v>1966</v>
      </c>
      <c r="E91" s="18">
        <v>1.8981481481481481E-2</v>
      </c>
      <c r="F91" s="8" t="s">
        <v>219</v>
      </c>
      <c r="G91" s="7">
        <v>17</v>
      </c>
      <c r="H91" s="7">
        <v>719</v>
      </c>
      <c r="I91" s="21">
        <f t="shared" si="1"/>
        <v>3.7962962962962963E-3</v>
      </c>
    </row>
    <row r="92" spans="1:9">
      <c r="A92" s="7">
        <v>89</v>
      </c>
      <c r="B92" s="1" t="s">
        <v>614</v>
      </c>
      <c r="C92" s="1" t="s">
        <v>16</v>
      </c>
      <c r="D92" s="2">
        <v>1972</v>
      </c>
      <c r="E92" s="18">
        <v>1.9016203703703705E-2</v>
      </c>
      <c r="F92" s="8" t="s">
        <v>219</v>
      </c>
      <c r="G92" s="7">
        <v>18</v>
      </c>
      <c r="H92" s="7">
        <v>913</v>
      </c>
      <c r="I92" s="21">
        <f t="shared" si="1"/>
        <v>3.8032407407407411E-3</v>
      </c>
    </row>
    <row r="93" spans="1:9">
      <c r="A93" s="7">
        <v>90</v>
      </c>
      <c r="B93" s="1" t="s">
        <v>615</v>
      </c>
      <c r="C93" s="1" t="s">
        <v>23</v>
      </c>
      <c r="D93" s="2">
        <v>1992</v>
      </c>
      <c r="E93" s="18">
        <v>1.9039351851851852E-2</v>
      </c>
      <c r="F93" s="8" t="s">
        <v>219</v>
      </c>
      <c r="G93" s="7">
        <v>19</v>
      </c>
      <c r="H93" s="7">
        <v>858</v>
      </c>
      <c r="I93" s="21">
        <f t="shared" si="1"/>
        <v>3.8078703703703703E-3</v>
      </c>
    </row>
    <row r="94" spans="1:9">
      <c r="A94" s="7">
        <v>91</v>
      </c>
      <c r="B94" s="1" t="s">
        <v>616</v>
      </c>
      <c r="C94" s="1" t="s">
        <v>176</v>
      </c>
      <c r="D94" s="2">
        <v>2006</v>
      </c>
      <c r="E94" s="18">
        <v>1.9050925925925926E-2</v>
      </c>
      <c r="F94" s="8" t="s">
        <v>228</v>
      </c>
      <c r="G94" s="7">
        <v>1</v>
      </c>
      <c r="H94" s="7">
        <v>845</v>
      </c>
      <c r="I94" s="21">
        <f t="shared" si="1"/>
        <v>3.8101851851851851E-3</v>
      </c>
    </row>
    <row r="95" spans="1:9">
      <c r="A95" s="7">
        <v>92</v>
      </c>
      <c r="B95" s="1" t="s">
        <v>617</v>
      </c>
      <c r="C95" s="1" t="s">
        <v>99</v>
      </c>
      <c r="D95" s="2">
        <v>1968</v>
      </c>
      <c r="E95" s="18">
        <v>1.90625E-2</v>
      </c>
      <c r="F95" s="8" t="s">
        <v>219</v>
      </c>
      <c r="G95" s="7">
        <v>20</v>
      </c>
      <c r="H95" s="7">
        <v>847</v>
      </c>
      <c r="I95" s="21">
        <f t="shared" si="1"/>
        <v>3.8124999999999999E-3</v>
      </c>
    </row>
    <row r="96" spans="1:9">
      <c r="A96" s="7">
        <v>93</v>
      </c>
      <c r="B96" s="1" t="s">
        <v>618</v>
      </c>
      <c r="C96" s="1" t="s">
        <v>9</v>
      </c>
      <c r="D96" s="2">
        <v>1961</v>
      </c>
      <c r="E96" s="18">
        <v>1.9166666666666669E-2</v>
      </c>
      <c r="F96" s="8" t="s">
        <v>219</v>
      </c>
      <c r="G96" s="7">
        <v>21</v>
      </c>
      <c r="H96" s="7">
        <v>708</v>
      </c>
      <c r="I96" s="21">
        <f t="shared" si="1"/>
        <v>3.8333333333333336E-3</v>
      </c>
    </row>
    <row r="97" spans="1:9">
      <c r="A97" s="7">
        <v>94</v>
      </c>
      <c r="B97" s="1" t="s">
        <v>619</v>
      </c>
      <c r="C97" s="1" t="s">
        <v>177</v>
      </c>
      <c r="D97" s="2">
        <v>1979</v>
      </c>
      <c r="E97" s="18">
        <v>1.9305555555555555E-2</v>
      </c>
      <c r="F97" s="8" t="s">
        <v>218</v>
      </c>
      <c r="G97" s="7">
        <v>60</v>
      </c>
      <c r="H97" s="7">
        <v>734</v>
      </c>
      <c r="I97" s="21">
        <f t="shared" si="1"/>
        <v>3.8611111111111112E-3</v>
      </c>
    </row>
    <row r="98" spans="1:9">
      <c r="A98" s="7">
        <v>95</v>
      </c>
      <c r="B98" s="1" t="s">
        <v>620</v>
      </c>
      <c r="C98" s="1" t="s">
        <v>178</v>
      </c>
      <c r="D98" s="2">
        <v>1963</v>
      </c>
      <c r="E98" s="18">
        <v>1.9398148148148147E-2</v>
      </c>
      <c r="F98" s="8" t="s">
        <v>218</v>
      </c>
      <c r="G98" s="7">
        <v>61</v>
      </c>
      <c r="H98" s="7">
        <v>795</v>
      </c>
      <c r="I98" s="21">
        <f t="shared" si="1"/>
        <v>3.8796296296296296E-3</v>
      </c>
    </row>
    <row r="99" spans="1:9">
      <c r="A99" s="7">
        <v>96</v>
      </c>
      <c r="B99" s="1" t="s">
        <v>621</v>
      </c>
      <c r="C99" s="1" t="s">
        <v>179</v>
      </c>
      <c r="D99" s="2">
        <v>1980</v>
      </c>
      <c r="E99" s="18">
        <v>1.9467592592592595E-2</v>
      </c>
      <c r="F99" s="8" t="s">
        <v>219</v>
      </c>
      <c r="G99" s="7">
        <v>22</v>
      </c>
      <c r="H99" s="7">
        <v>921</v>
      </c>
      <c r="I99" s="21">
        <f t="shared" si="1"/>
        <v>3.8935185185185192E-3</v>
      </c>
    </row>
    <row r="100" spans="1:9">
      <c r="A100" s="7">
        <v>97</v>
      </c>
      <c r="B100" s="1" t="s">
        <v>622</v>
      </c>
      <c r="C100" s="1" t="s">
        <v>69</v>
      </c>
      <c r="D100" s="2">
        <v>1989</v>
      </c>
      <c r="E100" s="18">
        <v>1.951388888888889E-2</v>
      </c>
      <c r="F100" s="8" t="s">
        <v>219</v>
      </c>
      <c r="G100" s="7">
        <v>23</v>
      </c>
      <c r="H100" s="7">
        <v>814</v>
      </c>
      <c r="I100" s="21">
        <f t="shared" si="1"/>
        <v>3.902777777777778E-3</v>
      </c>
    </row>
    <row r="101" spans="1:9">
      <c r="A101" s="7">
        <v>98</v>
      </c>
      <c r="B101" s="1" t="s">
        <v>623</v>
      </c>
      <c r="C101" s="1" t="s">
        <v>69</v>
      </c>
      <c r="D101" s="2">
        <v>1973</v>
      </c>
      <c r="E101" s="18">
        <v>1.9664351851851853E-2</v>
      </c>
      <c r="F101" s="8" t="s">
        <v>218</v>
      </c>
      <c r="G101" s="7">
        <v>62</v>
      </c>
      <c r="H101" s="7">
        <v>812</v>
      </c>
      <c r="I101" s="21">
        <f t="shared" si="1"/>
        <v>3.9328703703703704E-3</v>
      </c>
    </row>
    <row r="102" spans="1:9">
      <c r="A102" s="7">
        <v>99</v>
      </c>
      <c r="B102" s="1" t="s">
        <v>624</v>
      </c>
      <c r="C102" s="1" t="s">
        <v>180</v>
      </c>
      <c r="D102" s="2">
        <v>1960</v>
      </c>
      <c r="E102" s="18">
        <v>1.9745370370370371E-2</v>
      </c>
      <c r="F102" s="8" t="s">
        <v>218</v>
      </c>
      <c r="G102" s="7">
        <v>63</v>
      </c>
      <c r="H102" s="7">
        <v>702</v>
      </c>
      <c r="I102" s="21">
        <f t="shared" si="1"/>
        <v>3.9490740740740745E-3</v>
      </c>
    </row>
    <row r="103" spans="1:9">
      <c r="A103" s="7">
        <v>100</v>
      </c>
      <c r="B103" s="1" t="s">
        <v>625</v>
      </c>
      <c r="C103" s="1" t="s">
        <v>181</v>
      </c>
      <c r="D103" s="2">
        <v>1982</v>
      </c>
      <c r="E103" s="18">
        <v>1.9768518518518515E-2</v>
      </c>
      <c r="F103" s="8" t="s">
        <v>218</v>
      </c>
      <c r="G103" s="7">
        <v>64</v>
      </c>
      <c r="H103" s="7">
        <v>760</v>
      </c>
      <c r="I103" s="21">
        <f t="shared" si="1"/>
        <v>3.9537037037037032E-3</v>
      </c>
    </row>
    <row r="104" spans="1:9">
      <c r="A104" s="7">
        <v>101</v>
      </c>
      <c r="B104" s="1" t="s">
        <v>626</v>
      </c>
      <c r="C104" s="1" t="s">
        <v>182</v>
      </c>
      <c r="D104" s="2">
        <v>2008</v>
      </c>
      <c r="E104" s="18">
        <v>1.982638888888889E-2</v>
      </c>
      <c r="F104" s="8" t="s">
        <v>226</v>
      </c>
      <c r="G104" s="7">
        <v>3</v>
      </c>
      <c r="H104" s="7">
        <v>774</v>
      </c>
      <c r="I104" s="21">
        <f t="shared" si="1"/>
        <v>3.9652777777777776E-3</v>
      </c>
    </row>
    <row r="105" spans="1:9">
      <c r="A105" s="7">
        <v>102</v>
      </c>
      <c r="B105" s="1" t="s">
        <v>627</v>
      </c>
      <c r="C105" s="1" t="s">
        <v>182</v>
      </c>
      <c r="D105" s="2">
        <v>1979</v>
      </c>
      <c r="E105" s="18">
        <v>1.9837962962962963E-2</v>
      </c>
      <c r="F105" s="8" t="s">
        <v>218</v>
      </c>
      <c r="G105" s="7">
        <v>65</v>
      </c>
      <c r="H105" s="7">
        <v>775</v>
      </c>
      <c r="I105" s="21">
        <f t="shared" si="1"/>
        <v>3.9675925925925929E-3</v>
      </c>
    </row>
    <row r="106" spans="1:9">
      <c r="A106" s="7">
        <v>103</v>
      </c>
      <c r="B106" s="1" t="s">
        <v>628</v>
      </c>
      <c r="C106" s="1" t="s">
        <v>170</v>
      </c>
      <c r="D106" s="2">
        <v>1976</v>
      </c>
      <c r="E106" s="18">
        <v>2.013888888888889E-2</v>
      </c>
      <c r="F106" s="8" t="s">
        <v>219</v>
      </c>
      <c r="G106" s="7">
        <v>24</v>
      </c>
      <c r="H106" s="7">
        <v>865</v>
      </c>
      <c r="I106" s="21">
        <f t="shared" si="1"/>
        <v>4.0277777777777777E-3</v>
      </c>
    </row>
    <row r="107" spans="1:9">
      <c r="A107" s="7">
        <v>104</v>
      </c>
      <c r="B107" s="1" t="s">
        <v>629</v>
      </c>
      <c r="C107" s="1" t="s">
        <v>105</v>
      </c>
      <c r="D107" s="2">
        <v>1960</v>
      </c>
      <c r="E107" s="18">
        <v>2.0173611111111111E-2</v>
      </c>
      <c r="F107" s="8" t="s">
        <v>218</v>
      </c>
      <c r="G107" s="7">
        <v>66</v>
      </c>
      <c r="H107" s="7">
        <v>715</v>
      </c>
      <c r="I107" s="21">
        <f t="shared" si="1"/>
        <v>4.0347222222222225E-3</v>
      </c>
    </row>
    <row r="108" spans="1:9">
      <c r="A108" s="7">
        <v>105</v>
      </c>
      <c r="B108" s="1" t="s">
        <v>630</v>
      </c>
      <c r="C108" s="1" t="s">
        <v>73</v>
      </c>
      <c r="D108" s="2">
        <v>2007</v>
      </c>
      <c r="E108" s="18">
        <v>2.0185185185185184E-2</v>
      </c>
      <c r="F108" s="8" t="s">
        <v>226</v>
      </c>
      <c r="G108" s="7">
        <v>4</v>
      </c>
      <c r="H108" s="7">
        <v>729</v>
      </c>
      <c r="I108" s="21">
        <f t="shared" si="1"/>
        <v>4.0370370370370369E-3</v>
      </c>
    </row>
    <row r="109" spans="1:9">
      <c r="A109" s="7">
        <v>106</v>
      </c>
      <c r="B109" s="1" t="s">
        <v>631</v>
      </c>
      <c r="C109" s="1" t="s">
        <v>23</v>
      </c>
      <c r="D109" s="2">
        <v>1990</v>
      </c>
      <c r="E109" s="18">
        <v>2.0185185185185184E-2</v>
      </c>
      <c r="F109" s="8" t="s">
        <v>219</v>
      </c>
      <c r="G109" s="7">
        <v>25</v>
      </c>
      <c r="H109" s="7">
        <v>856</v>
      </c>
      <c r="I109" s="21">
        <f t="shared" si="1"/>
        <v>4.0370370370370369E-3</v>
      </c>
    </row>
    <row r="110" spans="1:9">
      <c r="A110" s="7">
        <v>107</v>
      </c>
      <c r="B110" s="1" t="s">
        <v>632</v>
      </c>
      <c r="C110" s="1" t="s">
        <v>181</v>
      </c>
      <c r="D110" s="2">
        <v>1977</v>
      </c>
      <c r="E110" s="18">
        <v>2.0208333333333335E-2</v>
      </c>
      <c r="F110" s="8" t="s">
        <v>219</v>
      </c>
      <c r="G110" s="7">
        <v>26</v>
      </c>
      <c r="H110" s="7">
        <v>756</v>
      </c>
      <c r="I110" s="21">
        <f t="shared" si="1"/>
        <v>4.0416666666666674E-3</v>
      </c>
    </row>
    <row r="111" spans="1:9">
      <c r="A111" s="7">
        <v>108</v>
      </c>
      <c r="B111" s="1" t="s">
        <v>633</v>
      </c>
      <c r="C111" s="1" t="s">
        <v>14</v>
      </c>
      <c r="D111" s="2">
        <v>1945</v>
      </c>
      <c r="E111" s="18">
        <v>2.0254629629629629E-2</v>
      </c>
      <c r="F111" s="8" t="s">
        <v>218</v>
      </c>
      <c r="G111" s="7">
        <v>67</v>
      </c>
      <c r="H111" s="7">
        <v>886</v>
      </c>
      <c r="I111" s="21">
        <f t="shared" si="1"/>
        <v>4.0509259259259257E-3</v>
      </c>
    </row>
    <row r="112" spans="1:9">
      <c r="A112" s="7">
        <v>109</v>
      </c>
      <c r="B112" s="1" t="s">
        <v>634</v>
      </c>
      <c r="C112" s="1" t="s">
        <v>183</v>
      </c>
      <c r="D112" s="2">
        <v>1968</v>
      </c>
      <c r="E112" s="18">
        <v>2.0254629629629629E-2</v>
      </c>
      <c r="F112" s="8" t="s">
        <v>219</v>
      </c>
      <c r="G112" s="7">
        <v>27</v>
      </c>
      <c r="H112" s="7">
        <v>722</v>
      </c>
      <c r="I112" s="21">
        <f t="shared" si="1"/>
        <v>4.0509259259259257E-3</v>
      </c>
    </row>
    <row r="113" spans="1:9">
      <c r="A113" s="7">
        <v>110</v>
      </c>
      <c r="B113" s="1" t="s">
        <v>635</v>
      </c>
      <c r="C113" s="1" t="s">
        <v>23</v>
      </c>
      <c r="D113" s="2">
        <v>1958</v>
      </c>
      <c r="E113" s="18">
        <v>2.0266203703703703E-2</v>
      </c>
      <c r="F113" s="8" t="s">
        <v>219</v>
      </c>
      <c r="G113" s="7">
        <v>28</v>
      </c>
      <c r="H113" s="7">
        <v>855</v>
      </c>
      <c r="I113" s="21">
        <f t="shared" si="1"/>
        <v>4.0532407407407409E-3</v>
      </c>
    </row>
    <row r="114" spans="1:9">
      <c r="A114" s="7">
        <v>111</v>
      </c>
      <c r="B114" s="1" t="s">
        <v>636</v>
      </c>
      <c r="C114" s="1" t="s">
        <v>35</v>
      </c>
      <c r="D114" s="2">
        <v>1970</v>
      </c>
      <c r="E114" s="18">
        <v>2.0347222222222221E-2</v>
      </c>
      <c r="F114" s="8" t="s">
        <v>218</v>
      </c>
      <c r="G114" s="7">
        <v>68</v>
      </c>
      <c r="H114" s="7">
        <v>894</v>
      </c>
      <c r="I114" s="21">
        <f t="shared" si="1"/>
        <v>4.0694444444444441E-3</v>
      </c>
    </row>
    <row r="115" spans="1:9">
      <c r="A115" s="7">
        <v>112</v>
      </c>
      <c r="B115" s="1" t="s">
        <v>637</v>
      </c>
      <c r="C115" s="1" t="s">
        <v>129</v>
      </c>
      <c r="D115" s="2">
        <v>1962</v>
      </c>
      <c r="E115" s="18">
        <v>2.0370370370370369E-2</v>
      </c>
      <c r="F115" s="8" t="s">
        <v>219</v>
      </c>
      <c r="G115" s="7">
        <v>29</v>
      </c>
      <c r="H115" s="7">
        <v>820</v>
      </c>
      <c r="I115" s="21">
        <f t="shared" si="1"/>
        <v>4.0740740740740737E-3</v>
      </c>
    </row>
    <row r="116" spans="1:9">
      <c r="A116" s="7">
        <v>113</v>
      </c>
      <c r="B116" s="1" t="s">
        <v>638</v>
      </c>
      <c r="C116" s="1" t="s">
        <v>129</v>
      </c>
      <c r="D116" s="2">
        <v>1962</v>
      </c>
      <c r="E116" s="18">
        <v>2.0381944444444446E-2</v>
      </c>
      <c r="F116" s="8" t="s">
        <v>219</v>
      </c>
      <c r="G116" s="7">
        <v>30</v>
      </c>
      <c r="H116" s="7">
        <v>819</v>
      </c>
      <c r="I116" s="21">
        <f t="shared" si="1"/>
        <v>4.0763888888888889E-3</v>
      </c>
    </row>
    <row r="117" spans="1:9">
      <c r="A117" s="7">
        <v>114</v>
      </c>
      <c r="B117" s="1" t="s">
        <v>639</v>
      </c>
      <c r="C117" s="1" t="s">
        <v>25</v>
      </c>
      <c r="D117" s="2">
        <v>1981</v>
      </c>
      <c r="E117" s="18">
        <v>2.0405092592592593E-2</v>
      </c>
      <c r="F117" s="8" t="s">
        <v>219</v>
      </c>
      <c r="G117" s="7">
        <v>31</v>
      </c>
      <c r="H117" s="7">
        <v>924</v>
      </c>
      <c r="I117" s="21">
        <f t="shared" si="1"/>
        <v>4.0810185185185185E-3</v>
      </c>
    </row>
    <row r="118" spans="1:9">
      <c r="A118" s="7">
        <v>115</v>
      </c>
      <c r="B118" s="1" t="s">
        <v>640</v>
      </c>
      <c r="C118" s="1" t="s">
        <v>69</v>
      </c>
      <c r="D118" s="2">
        <v>1974</v>
      </c>
      <c r="E118" s="18">
        <v>2.0462962962962964E-2</v>
      </c>
      <c r="F118" s="8" t="s">
        <v>218</v>
      </c>
      <c r="G118" s="7">
        <v>69</v>
      </c>
      <c r="H118" s="7">
        <v>813</v>
      </c>
      <c r="I118" s="21">
        <f t="shared" si="1"/>
        <v>4.092592592592593E-3</v>
      </c>
    </row>
    <row r="119" spans="1:9">
      <c r="A119" s="7">
        <v>116</v>
      </c>
      <c r="B119" s="1" t="s">
        <v>641</v>
      </c>
      <c r="C119" s="1" t="s">
        <v>9</v>
      </c>
      <c r="D119" s="2">
        <v>1983</v>
      </c>
      <c r="E119" s="18">
        <v>2.0486111111111111E-2</v>
      </c>
      <c r="F119" s="8" t="s">
        <v>219</v>
      </c>
      <c r="G119" s="7">
        <v>32</v>
      </c>
      <c r="H119" s="7">
        <v>701</v>
      </c>
      <c r="I119" s="21">
        <f t="shared" si="1"/>
        <v>4.0972222222222226E-3</v>
      </c>
    </row>
    <row r="120" spans="1:9">
      <c r="A120" s="7">
        <v>117</v>
      </c>
      <c r="B120" s="1" t="s">
        <v>642</v>
      </c>
      <c r="C120" s="1" t="s">
        <v>184</v>
      </c>
      <c r="D120" s="2">
        <v>1970</v>
      </c>
      <c r="E120" s="18">
        <v>2.0590277777777777E-2</v>
      </c>
      <c r="F120" s="8" t="s">
        <v>219</v>
      </c>
      <c r="G120" s="7">
        <v>33</v>
      </c>
      <c r="H120" s="7">
        <v>844</v>
      </c>
      <c r="I120" s="21">
        <f t="shared" si="1"/>
        <v>4.1180555555555554E-3</v>
      </c>
    </row>
    <row r="121" spans="1:9">
      <c r="A121" s="7">
        <v>118</v>
      </c>
      <c r="B121" s="1" t="s">
        <v>643</v>
      </c>
      <c r="C121" s="1" t="s">
        <v>181</v>
      </c>
      <c r="D121" s="2">
        <v>1986</v>
      </c>
      <c r="E121" s="18">
        <v>2.0590277777777777E-2</v>
      </c>
      <c r="F121" s="8" t="s">
        <v>219</v>
      </c>
      <c r="G121" s="7">
        <v>34</v>
      </c>
      <c r="H121" s="7">
        <v>755</v>
      </c>
      <c r="I121" s="21">
        <f t="shared" si="1"/>
        <v>4.1180555555555554E-3</v>
      </c>
    </row>
    <row r="122" spans="1:9">
      <c r="A122" s="7">
        <v>119</v>
      </c>
      <c r="B122" s="1" t="s">
        <v>644</v>
      </c>
      <c r="C122" s="1" t="s">
        <v>25</v>
      </c>
      <c r="D122" s="2">
        <v>1994</v>
      </c>
      <c r="E122" s="18">
        <v>2.0601851851851854E-2</v>
      </c>
      <c r="F122" s="8" t="s">
        <v>219</v>
      </c>
      <c r="G122" s="7">
        <v>35</v>
      </c>
      <c r="H122" s="7">
        <v>909</v>
      </c>
      <c r="I122" s="21">
        <f t="shared" si="1"/>
        <v>4.1203703703703706E-3</v>
      </c>
    </row>
    <row r="123" spans="1:9">
      <c r="A123" s="7">
        <v>120</v>
      </c>
      <c r="B123" s="1" t="s">
        <v>645</v>
      </c>
      <c r="C123" s="1" t="s">
        <v>149</v>
      </c>
      <c r="D123" s="2">
        <v>1961</v>
      </c>
      <c r="E123" s="18">
        <v>2.0671296296296295E-2</v>
      </c>
      <c r="F123" s="8" t="s">
        <v>219</v>
      </c>
      <c r="G123" s="7">
        <v>36</v>
      </c>
      <c r="H123" s="7">
        <v>800</v>
      </c>
      <c r="I123" s="21">
        <f t="shared" si="1"/>
        <v>4.1342592592592594E-3</v>
      </c>
    </row>
    <row r="124" spans="1:9">
      <c r="A124" s="7">
        <v>121</v>
      </c>
      <c r="B124" s="1" t="s">
        <v>646</v>
      </c>
      <c r="C124" s="1" t="s">
        <v>149</v>
      </c>
      <c r="D124" s="2">
        <v>1979</v>
      </c>
      <c r="E124" s="18">
        <v>2.0671296296296295E-2</v>
      </c>
      <c r="F124" s="8" t="s">
        <v>218</v>
      </c>
      <c r="G124" s="7">
        <v>70</v>
      </c>
      <c r="H124" s="7">
        <v>801</v>
      </c>
      <c r="I124" s="21">
        <f t="shared" si="1"/>
        <v>4.1342592592592594E-3</v>
      </c>
    </row>
    <row r="125" spans="1:9">
      <c r="A125" s="7">
        <v>122</v>
      </c>
      <c r="B125" s="1" t="s">
        <v>647</v>
      </c>
      <c r="C125" s="1" t="s">
        <v>181</v>
      </c>
      <c r="D125" s="2">
        <v>1984</v>
      </c>
      <c r="E125" s="18">
        <v>2.071759259259259E-2</v>
      </c>
      <c r="F125" s="8" t="s">
        <v>218</v>
      </c>
      <c r="G125" s="7">
        <v>71</v>
      </c>
      <c r="H125" s="7">
        <v>759</v>
      </c>
      <c r="I125" s="21">
        <f t="shared" si="1"/>
        <v>4.1435185185185177E-3</v>
      </c>
    </row>
    <row r="126" spans="1:9">
      <c r="A126" s="7">
        <v>123</v>
      </c>
      <c r="B126" s="1" t="s">
        <v>648</v>
      </c>
      <c r="C126" s="1" t="s">
        <v>105</v>
      </c>
      <c r="D126" s="2">
        <v>1990</v>
      </c>
      <c r="E126" s="18">
        <v>2.0775462962962964E-2</v>
      </c>
      <c r="F126" s="8" t="s">
        <v>219</v>
      </c>
      <c r="G126" s="7">
        <v>37</v>
      </c>
      <c r="H126" s="7">
        <v>742</v>
      </c>
      <c r="I126" s="21">
        <f t="shared" si="1"/>
        <v>4.155092592592593E-3</v>
      </c>
    </row>
    <row r="127" spans="1:9">
      <c r="A127" s="7">
        <v>124</v>
      </c>
      <c r="B127" s="1" t="s">
        <v>649</v>
      </c>
      <c r="C127" s="1" t="s">
        <v>25</v>
      </c>
      <c r="D127" s="2">
        <v>1983</v>
      </c>
      <c r="E127" s="18">
        <v>2.0775462962962964E-2</v>
      </c>
      <c r="F127" s="8" t="s">
        <v>219</v>
      </c>
      <c r="G127" s="7">
        <v>38</v>
      </c>
      <c r="H127" s="7">
        <v>908</v>
      </c>
      <c r="I127" s="21">
        <f t="shared" si="1"/>
        <v>4.155092592592593E-3</v>
      </c>
    </row>
    <row r="128" spans="1:9">
      <c r="A128" s="7">
        <v>125</v>
      </c>
      <c r="B128" s="1" t="s">
        <v>650</v>
      </c>
      <c r="C128" s="1" t="s">
        <v>185</v>
      </c>
      <c r="D128" s="2">
        <v>1958</v>
      </c>
      <c r="E128" s="18">
        <v>2.0833333333333332E-2</v>
      </c>
      <c r="F128" s="8" t="s">
        <v>218</v>
      </c>
      <c r="G128" s="7">
        <v>72</v>
      </c>
      <c r="H128" s="7">
        <v>799</v>
      </c>
      <c r="I128" s="21">
        <f t="shared" si="1"/>
        <v>4.1666666666666666E-3</v>
      </c>
    </row>
    <row r="129" spans="1:9">
      <c r="A129" s="7">
        <v>126</v>
      </c>
      <c r="B129" s="1" t="s">
        <v>651</v>
      </c>
      <c r="C129" s="1" t="s">
        <v>183</v>
      </c>
      <c r="D129" s="2">
        <v>1970</v>
      </c>
      <c r="E129" s="18">
        <v>2.0914351851851851E-2</v>
      </c>
      <c r="F129" s="8" t="s">
        <v>219</v>
      </c>
      <c r="G129" s="7">
        <v>39</v>
      </c>
      <c r="H129" s="7">
        <v>720</v>
      </c>
      <c r="I129" s="21">
        <f t="shared" si="1"/>
        <v>4.1828703703703698E-3</v>
      </c>
    </row>
    <row r="130" spans="1:9">
      <c r="A130" s="7">
        <v>127</v>
      </c>
      <c r="B130" s="1" t="s">
        <v>652</v>
      </c>
      <c r="C130" s="1" t="s">
        <v>185</v>
      </c>
      <c r="D130" s="2">
        <v>1989</v>
      </c>
      <c r="E130" s="18">
        <v>2.1006944444444443E-2</v>
      </c>
      <c r="F130" s="8" t="s">
        <v>219</v>
      </c>
      <c r="G130" s="7">
        <v>40</v>
      </c>
      <c r="H130" s="7">
        <v>797</v>
      </c>
      <c r="I130" s="21">
        <f t="shared" si="1"/>
        <v>4.2013888888888882E-3</v>
      </c>
    </row>
    <row r="131" spans="1:9">
      <c r="A131" s="7">
        <v>128</v>
      </c>
      <c r="B131" s="1" t="s">
        <v>653</v>
      </c>
      <c r="C131" s="1" t="s">
        <v>23</v>
      </c>
      <c r="D131" s="2">
        <v>1981</v>
      </c>
      <c r="E131" s="18">
        <v>2.1122685185185185E-2</v>
      </c>
      <c r="F131" s="8" t="s">
        <v>219</v>
      </c>
      <c r="G131" s="7">
        <v>41</v>
      </c>
      <c r="H131" s="7">
        <v>861</v>
      </c>
      <c r="I131" s="21">
        <f t="shared" si="1"/>
        <v>4.2245370370370371E-3</v>
      </c>
    </row>
    <row r="132" spans="1:9">
      <c r="A132" s="7">
        <v>129</v>
      </c>
      <c r="B132" s="1" t="s">
        <v>654</v>
      </c>
      <c r="C132" s="1" t="s">
        <v>186</v>
      </c>
      <c r="D132" s="2">
        <v>1995</v>
      </c>
      <c r="E132" s="18">
        <v>2.1134259259259259E-2</v>
      </c>
      <c r="F132" s="8" t="s">
        <v>219</v>
      </c>
      <c r="G132" s="7">
        <v>42</v>
      </c>
      <c r="H132" s="7">
        <v>710</v>
      </c>
      <c r="I132" s="21">
        <f t="shared" si="1"/>
        <v>4.2268518518518514E-3</v>
      </c>
    </row>
    <row r="133" spans="1:9">
      <c r="A133" s="7">
        <v>130</v>
      </c>
      <c r="B133" s="1" t="s">
        <v>655</v>
      </c>
      <c r="C133" s="1" t="s">
        <v>129</v>
      </c>
      <c r="D133" s="2">
        <v>1953</v>
      </c>
      <c r="E133" s="18">
        <v>2.1226851851851854E-2</v>
      </c>
      <c r="F133" s="8" t="s">
        <v>219</v>
      </c>
      <c r="G133" s="7">
        <v>43</v>
      </c>
      <c r="H133" s="7">
        <v>822</v>
      </c>
      <c r="I133" s="21">
        <f t="shared" ref="I133:I190" si="2">E133/$D$1</f>
        <v>4.2453703703703707E-3</v>
      </c>
    </row>
    <row r="134" spans="1:9">
      <c r="A134" s="7">
        <v>131</v>
      </c>
      <c r="B134" s="1" t="s">
        <v>656</v>
      </c>
      <c r="C134" s="1" t="s">
        <v>69</v>
      </c>
      <c r="D134" s="2">
        <v>1965</v>
      </c>
      <c r="E134" s="18">
        <v>2.1273148148148149E-2</v>
      </c>
      <c r="F134" s="8" t="s">
        <v>218</v>
      </c>
      <c r="G134" s="7">
        <v>73</v>
      </c>
      <c r="H134" s="7">
        <v>817</v>
      </c>
      <c r="I134" s="21">
        <f t="shared" si="2"/>
        <v>4.2546296296296299E-3</v>
      </c>
    </row>
    <row r="135" spans="1:9">
      <c r="A135" s="7">
        <v>132</v>
      </c>
      <c r="B135" s="1" t="s">
        <v>657</v>
      </c>
      <c r="C135" s="1" t="s">
        <v>183</v>
      </c>
      <c r="D135" s="2">
        <v>1969</v>
      </c>
      <c r="E135" s="18">
        <v>2.1284722222222222E-2</v>
      </c>
      <c r="F135" s="8" t="s">
        <v>219</v>
      </c>
      <c r="G135" s="7">
        <v>44</v>
      </c>
      <c r="H135" s="7">
        <v>721</v>
      </c>
      <c r="I135" s="21">
        <f t="shared" si="2"/>
        <v>4.2569444444444443E-3</v>
      </c>
    </row>
    <row r="136" spans="1:9">
      <c r="A136" s="7">
        <v>133</v>
      </c>
      <c r="B136" s="1" t="s">
        <v>658</v>
      </c>
      <c r="C136" s="1" t="s">
        <v>134</v>
      </c>
      <c r="D136" s="2">
        <v>1980</v>
      </c>
      <c r="E136" s="18">
        <v>2.1365740740740741E-2</v>
      </c>
      <c r="F136" s="8" t="s">
        <v>218</v>
      </c>
      <c r="G136" s="7">
        <v>74</v>
      </c>
      <c r="H136" s="7">
        <v>790</v>
      </c>
      <c r="I136" s="21">
        <f t="shared" si="2"/>
        <v>4.2731481481481483E-3</v>
      </c>
    </row>
    <row r="137" spans="1:9">
      <c r="A137" s="7">
        <v>134</v>
      </c>
      <c r="B137" s="1" t="s">
        <v>659</v>
      </c>
      <c r="C137" s="1" t="s">
        <v>187</v>
      </c>
      <c r="D137" s="2">
        <v>1971</v>
      </c>
      <c r="E137" s="18">
        <v>2.1388888888888888E-2</v>
      </c>
      <c r="F137" s="8" t="s">
        <v>218</v>
      </c>
      <c r="G137" s="7">
        <v>75</v>
      </c>
      <c r="H137" s="7">
        <v>922</v>
      </c>
      <c r="I137" s="21">
        <f t="shared" si="2"/>
        <v>4.2777777777777779E-3</v>
      </c>
    </row>
    <row r="138" spans="1:9">
      <c r="A138" s="7">
        <v>135</v>
      </c>
      <c r="B138" s="1" t="s">
        <v>660</v>
      </c>
      <c r="C138" s="1" t="s">
        <v>23</v>
      </c>
      <c r="D138" s="2">
        <v>1954</v>
      </c>
      <c r="E138" s="18">
        <v>2.1504629629629627E-2</v>
      </c>
      <c r="F138" s="8" t="s">
        <v>218</v>
      </c>
      <c r="G138" s="7">
        <v>76</v>
      </c>
      <c r="H138" s="7">
        <v>904</v>
      </c>
      <c r="I138" s="21">
        <f t="shared" si="2"/>
        <v>4.3009259259259251E-3</v>
      </c>
    </row>
    <row r="139" spans="1:9">
      <c r="A139" s="7">
        <v>136</v>
      </c>
      <c r="B139" s="1" t="s">
        <v>661</v>
      </c>
      <c r="C139" s="1" t="s">
        <v>188</v>
      </c>
      <c r="D139" s="2">
        <v>1961</v>
      </c>
      <c r="E139" s="18">
        <v>2.1608796296296296E-2</v>
      </c>
      <c r="F139" s="8" t="s">
        <v>218</v>
      </c>
      <c r="G139" s="7">
        <v>77</v>
      </c>
      <c r="H139" s="7">
        <v>897</v>
      </c>
      <c r="I139" s="21">
        <f t="shared" si="2"/>
        <v>4.3217592592592596E-3</v>
      </c>
    </row>
    <row r="140" spans="1:9">
      <c r="A140" s="7">
        <v>137</v>
      </c>
      <c r="B140" s="1" t="s">
        <v>662</v>
      </c>
      <c r="C140" s="1" t="s">
        <v>23</v>
      </c>
      <c r="D140" s="2">
        <v>2004</v>
      </c>
      <c r="E140" s="18">
        <v>2.165509259259259E-2</v>
      </c>
      <c r="F140" s="8" t="s">
        <v>221</v>
      </c>
      <c r="G140" s="7">
        <v>2</v>
      </c>
      <c r="H140" s="7">
        <v>848</v>
      </c>
      <c r="I140" s="21">
        <f t="shared" si="2"/>
        <v>4.3310185185185179E-3</v>
      </c>
    </row>
    <row r="141" spans="1:9">
      <c r="A141" s="7">
        <v>138</v>
      </c>
      <c r="B141" s="1" t="s">
        <v>663</v>
      </c>
      <c r="C141" s="1" t="s">
        <v>129</v>
      </c>
      <c r="D141" s="2">
        <v>1958</v>
      </c>
      <c r="E141" s="18">
        <v>2.1724537037037039E-2</v>
      </c>
      <c r="F141" s="8" t="s">
        <v>219</v>
      </c>
      <c r="G141" s="7">
        <v>45</v>
      </c>
      <c r="H141" s="7">
        <v>821</v>
      </c>
      <c r="I141" s="21">
        <f t="shared" si="2"/>
        <v>4.3449074074074076E-3</v>
      </c>
    </row>
    <row r="142" spans="1:9">
      <c r="A142" s="7">
        <v>139</v>
      </c>
      <c r="B142" s="1" t="s">
        <v>664</v>
      </c>
      <c r="C142" s="1" t="s">
        <v>73</v>
      </c>
      <c r="D142" s="2">
        <v>1974</v>
      </c>
      <c r="E142" s="18">
        <v>2.1805555555555554E-2</v>
      </c>
      <c r="F142" s="8" t="s">
        <v>219</v>
      </c>
      <c r="G142" s="7">
        <v>46</v>
      </c>
      <c r="H142" s="7">
        <v>782</v>
      </c>
      <c r="I142" s="21">
        <f t="shared" si="2"/>
        <v>4.3611111111111107E-3</v>
      </c>
    </row>
    <row r="143" spans="1:9">
      <c r="A143" s="7">
        <v>140</v>
      </c>
      <c r="B143" s="1" t="s">
        <v>665</v>
      </c>
      <c r="C143" s="1" t="s">
        <v>9</v>
      </c>
      <c r="D143" s="2">
        <v>2003</v>
      </c>
      <c r="E143" s="18">
        <v>2.1898148148148149E-2</v>
      </c>
      <c r="F143" s="8" t="s">
        <v>223</v>
      </c>
      <c r="G143" s="7">
        <v>3</v>
      </c>
      <c r="H143" s="7">
        <v>772</v>
      </c>
      <c r="I143" s="21">
        <f t="shared" si="2"/>
        <v>4.37962962962963E-3</v>
      </c>
    </row>
    <row r="144" spans="1:9">
      <c r="A144" s="7">
        <v>141</v>
      </c>
      <c r="B144" s="1" t="s">
        <v>666</v>
      </c>
      <c r="C144" s="1" t="s">
        <v>9</v>
      </c>
      <c r="D144" s="2">
        <v>1971</v>
      </c>
      <c r="E144" s="18">
        <v>2.1909722222222223E-2</v>
      </c>
      <c r="F144" s="8" t="s">
        <v>219</v>
      </c>
      <c r="G144" s="7">
        <v>47</v>
      </c>
      <c r="H144" s="7">
        <v>773</v>
      </c>
      <c r="I144" s="21">
        <f t="shared" si="2"/>
        <v>4.3819444444444444E-3</v>
      </c>
    </row>
    <row r="145" spans="1:9">
      <c r="A145" s="7">
        <v>142</v>
      </c>
      <c r="B145" s="1" t="s">
        <v>667</v>
      </c>
      <c r="C145" s="1" t="s">
        <v>97</v>
      </c>
      <c r="D145" s="2">
        <v>1987</v>
      </c>
      <c r="E145" s="18">
        <v>2.2013888888888888E-2</v>
      </c>
      <c r="F145" s="8" t="s">
        <v>218</v>
      </c>
      <c r="G145" s="7">
        <v>78</v>
      </c>
      <c r="H145" s="7">
        <v>832</v>
      </c>
      <c r="I145" s="21">
        <f t="shared" si="2"/>
        <v>4.402777777777778E-3</v>
      </c>
    </row>
    <row r="146" spans="1:9">
      <c r="A146" s="7">
        <v>143</v>
      </c>
      <c r="B146" s="1" t="s">
        <v>668</v>
      </c>
      <c r="C146" s="1" t="s">
        <v>129</v>
      </c>
      <c r="D146" s="2">
        <v>1959</v>
      </c>
      <c r="E146" s="18">
        <v>2.2164351851851852E-2</v>
      </c>
      <c r="F146" s="8" t="s">
        <v>219</v>
      </c>
      <c r="G146" s="7">
        <v>48</v>
      </c>
      <c r="H146" s="7">
        <v>823</v>
      </c>
      <c r="I146" s="21">
        <f t="shared" si="2"/>
        <v>4.43287037037037E-3</v>
      </c>
    </row>
    <row r="147" spans="1:9">
      <c r="A147" s="7">
        <v>144</v>
      </c>
      <c r="B147" s="1" t="s">
        <v>669</v>
      </c>
      <c r="C147" s="1" t="s">
        <v>139</v>
      </c>
      <c r="D147" s="2">
        <v>1965</v>
      </c>
      <c r="E147" s="18">
        <v>2.2268518518518521E-2</v>
      </c>
      <c r="F147" s="8" t="s">
        <v>219</v>
      </c>
      <c r="G147" s="7">
        <v>49</v>
      </c>
      <c r="H147" s="7">
        <v>903</v>
      </c>
      <c r="I147" s="21">
        <f t="shared" si="2"/>
        <v>4.4537037037037045E-3</v>
      </c>
    </row>
    <row r="148" spans="1:9">
      <c r="A148" s="7">
        <v>145</v>
      </c>
      <c r="B148" s="1" t="s">
        <v>670</v>
      </c>
      <c r="C148" s="1" t="s">
        <v>181</v>
      </c>
      <c r="D148" s="2">
        <v>1989</v>
      </c>
      <c r="E148" s="18">
        <v>2.2465277777777778E-2</v>
      </c>
      <c r="F148" s="8" t="s">
        <v>219</v>
      </c>
      <c r="G148" s="7">
        <v>50</v>
      </c>
      <c r="H148" s="7">
        <v>758</v>
      </c>
      <c r="I148" s="21">
        <f t="shared" si="2"/>
        <v>4.4930555555555557E-3</v>
      </c>
    </row>
    <row r="149" spans="1:9">
      <c r="A149" s="7">
        <v>146</v>
      </c>
      <c r="B149" s="1" t="s">
        <v>671</v>
      </c>
      <c r="C149" s="1" t="s">
        <v>98</v>
      </c>
      <c r="D149" s="2">
        <v>1962</v>
      </c>
      <c r="E149" s="18">
        <v>2.2592592592592591E-2</v>
      </c>
      <c r="F149" s="8" t="s">
        <v>219</v>
      </c>
      <c r="G149" s="7">
        <v>51</v>
      </c>
      <c r="H149" s="7">
        <v>793</v>
      </c>
      <c r="I149" s="21">
        <f t="shared" si="2"/>
        <v>4.5185185185185181E-3</v>
      </c>
    </row>
    <row r="150" spans="1:9">
      <c r="A150" s="7">
        <v>147</v>
      </c>
      <c r="B150" s="1" t="s">
        <v>672</v>
      </c>
      <c r="C150" s="1" t="s">
        <v>134</v>
      </c>
      <c r="D150" s="2">
        <v>1959</v>
      </c>
      <c r="E150" s="18">
        <v>2.2604166666666665E-2</v>
      </c>
      <c r="F150" s="8" t="s">
        <v>219</v>
      </c>
      <c r="G150" s="7">
        <v>52</v>
      </c>
      <c r="H150" s="7">
        <v>911</v>
      </c>
      <c r="I150" s="21">
        <f t="shared" si="2"/>
        <v>4.5208333333333333E-3</v>
      </c>
    </row>
    <row r="151" spans="1:9">
      <c r="A151" s="7">
        <v>148</v>
      </c>
      <c r="B151" s="1" t="s">
        <v>673</v>
      </c>
      <c r="C151" s="1" t="s">
        <v>181</v>
      </c>
      <c r="D151" s="2">
        <v>1961</v>
      </c>
      <c r="E151" s="18">
        <v>2.2615740740740742E-2</v>
      </c>
      <c r="F151" s="8" t="s">
        <v>218</v>
      </c>
      <c r="G151" s="7">
        <v>79</v>
      </c>
      <c r="H151" s="7">
        <v>780</v>
      </c>
      <c r="I151" s="21">
        <f t="shared" si="2"/>
        <v>4.5231481481481485E-3</v>
      </c>
    </row>
    <row r="152" spans="1:9">
      <c r="A152" s="7">
        <v>149</v>
      </c>
      <c r="B152" s="1" t="s">
        <v>674</v>
      </c>
      <c r="C152" s="1" t="s">
        <v>23</v>
      </c>
      <c r="D152" s="2">
        <v>2006</v>
      </c>
      <c r="E152" s="18">
        <v>2.2662037037037036E-2</v>
      </c>
      <c r="F152" s="8" t="s">
        <v>225</v>
      </c>
      <c r="G152" s="7">
        <v>6</v>
      </c>
      <c r="H152" s="7">
        <v>853</v>
      </c>
      <c r="I152" s="21">
        <f t="shared" si="2"/>
        <v>4.5324074074074069E-3</v>
      </c>
    </row>
    <row r="153" spans="1:9">
      <c r="A153" s="7">
        <v>150</v>
      </c>
      <c r="B153" s="1" t="s">
        <v>675</v>
      </c>
      <c r="C153" s="1" t="s">
        <v>181</v>
      </c>
      <c r="D153" s="2">
        <v>1968</v>
      </c>
      <c r="E153" s="18">
        <v>2.2685185185185183E-2</v>
      </c>
      <c r="F153" s="8" t="s">
        <v>219</v>
      </c>
      <c r="G153" s="7">
        <v>53</v>
      </c>
      <c r="H153" s="7">
        <v>752</v>
      </c>
      <c r="I153" s="21">
        <f t="shared" si="2"/>
        <v>4.5370370370370365E-3</v>
      </c>
    </row>
    <row r="154" spans="1:9">
      <c r="A154" s="7">
        <v>151</v>
      </c>
      <c r="B154" s="1" t="s">
        <v>676</v>
      </c>
      <c r="C154" s="1" t="s">
        <v>35</v>
      </c>
      <c r="D154" s="2">
        <v>2000</v>
      </c>
      <c r="E154" s="18">
        <v>2.2708333333333334E-2</v>
      </c>
      <c r="F154" s="8" t="s">
        <v>218</v>
      </c>
      <c r="G154" s="7">
        <v>80</v>
      </c>
      <c r="H154" s="7">
        <v>914</v>
      </c>
      <c r="I154" s="21">
        <f t="shared" si="2"/>
        <v>4.5416666666666669E-3</v>
      </c>
    </row>
    <row r="155" spans="1:9">
      <c r="A155" s="7">
        <v>152</v>
      </c>
      <c r="B155" s="1" t="s">
        <v>677</v>
      </c>
      <c r="C155" s="1" t="s">
        <v>111</v>
      </c>
      <c r="D155" s="2">
        <v>2008</v>
      </c>
      <c r="E155" s="18">
        <v>2.2812499999999999E-2</v>
      </c>
      <c r="F155" s="8" t="s">
        <v>226</v>
      </c>
      <c r="G155" s="7">
        <v>5</v>
      </c>
      <c r="H155" s="7">
        <v>864</v>
      </c>
      <c r="I155" s="21">
        <f t="shared" si="2"/>
        <v>4.5624999999999997E-3</v>
      </c>
    </row>
    <row r="156" spans="1:9">
      <c r="A156" s="7">
        <v>153</v>
      </c>
      <c r="B156" s="1" t="s">
        <v>678</v>
      </c>
      <c r="C156" s="1" t="s">
        <v>47</v>
      </c>
      <c r="D156" s="2">
        <v>1982</v>
      </c>
      <c r="E156" s="18">
        <v>2.2916666666666669E-2</v>
      </c>
      <c r="F156" s="8" t="s">
        <v>219</v>
      </c>
      <c r="G156" s="7">
        <v>54</v>
      </c>
      <c r="H156" s="7">
        <v>839</v>
      </c>
      <c r="I156" s="21">
        <f t="shared" si="2"/>
        <v>4.5833333333333334E-3</v>
      </c>
    </row>
    <row r="157" spans="1:9">
      <c r="A157" s="7">
        <v>154</v>
      </c>
      <c r="B157" s="1" t="s">
        <v>679</v>
      </c>
      <c r="C157" s="1" t="s">
        <v>98</v>
      </c>
      <c r="D157" s="2">
        <v>1964</v>
      </c>
      <c r="E157" s="18">
        <v>2.3298611111111107E-2</v>
      </c>
      <c r="F157" s="8" t="s">
        <v>219</v>
      </c>
      <c r="G157" s="7">
        <v>55</v>
      </c>
      <c r="H157" s="7">
        <v>791</v>
      </c>
      <c r="I157" s="21">
        <f t="shared" si="2"/>
        <v>4.6597222222222213E-3</v>
      </c>
    </row>
    <row r="158" spans="1:9">
      <c r="A158" s="7">
        <v>155</v>
      </c>
      <c r="B158" s="1" t="s">
        <v>680</v>
      </c>
      <c r="C158" s="1" t="s">
        <v>9</v>
      </c>
      <c r="D158" s="2">
        <v>1966</v>
      </c>
      <c r="E158" s="18">
        <v>2.3414351851851853E-2</v>
      </c>
      <c r="F158" s="8" t="s">
        <v>219</v>
      </c>
      <c r="G158" s="7">
        <v>56</v>
      </c>
      <c r="H158" s="7">
        <v>891</v>
      </c>
      <c r="I158" s="21">
        <f t="shared" si="2"/>
        <v>4.6828703703703702E-3</v>
      </c>
    </row>
    <row r="159" spans="1:9">
      <c r="A159" s="7">
        <v>156</v>
      </c>
      <c r="B159" s="1" t="s">
        <v>681</v>
      </c>
      <c r="C159" s="1" t="s">
        <v>111</v>
      </c>
      <c r="D159" s="2">
        <v>1974</v>
      </c>
      <c r="E159" s="18">
        <v>2.3645833333333335E-2</v>
      </c>
      <c r="F159" s="8" t="s">
        <v>219</v>
      </c>
      <c r="G159" s="7">
        <v>57</v>
      </c>
      <c r="H159" s="7">
        <v>788</v>
      </c>
      <c r="I159" s="21">
        <f t="shared" si="2"/>
        <v>4.7291666666666671E-3</v>
      </c>
    </row>
    <row r="160" spans="1:9">
      <c r="A160" s="7">
        <v>157</v>
      </c>
      <c r="B160" s="1" t="s">
        <v>682</v>
      </c>
      <c r="C160" s="1" t="s">
        <v>9</v>
      </c>
      <c r="D160" s="2">
        <v>1977</v>
      </c>
      <c r="E160" s="18">
        <v>2.3657407407407408E-2</v>
      </c>
      <c r="F160" s="8" t="s">
        <v>219</v>
      </c>
      <c r="G160" s="7">
        <v>58</v>
      </c>
      <c r="H160" s="7">
        <v>837</v>
      </c>
      <c r="I160" s="21">
        <f t="shared" si="2"/>
        <v>4.7314814814814815E-3</v>
      </c>
    </row>
    <row r="161" spans="1:9">
      <c r="A161" s="7">
        <v>158</v>
      </c>
      <c r="B161" s="1" t="s">
        <v>683</v>
      </c>
      <c r="C161" s="1" t="s">
        <v>80</v>
      </c>
      <c r="D161" s="2">
        <v>1947</v>
      </c>
      <c r="E161" s="18">
        <v>2.3680555555555555E-2</v>
      </c>
      <c r="F161" s="8" t="s">
        <v>218</v>
      </c>
      <c r="G161" s="7">
        <v>81</v>
      </c>
      <c r="H161" s="7">
        <v>863</v>
      </c>
      <c r="I161" s="21">
        <f t="shared" si="2"/>
        <v>4.7361111111111111E-3</v>
      </c>
    </row>
    <row r="162" spans="1:9">
      <c r="A162" s="7">
        <v>159</v>
      </c>
      <c r="B162" s="1" t="s">
        <v>684</v>
      </c>
      <c r="C162" s="1" t="s">
        <v>189</v>
      </c>
      <c r="D162" s="2">
        <v>1952</v>
      </c>
      <c r="E162" s="18">
        <v>2.3750000000000004E-2</v>
      </c>
      <c r="F162" s="8" t="s">
        <v>218</v>
      </c>
      <c r="G162" s="7">
        <v>82</v>
      </c>
      <c r="H162" s="7">
        <v>870</v>
      </c>
      <c r="I162" s="21">
        <f t="shared" si="2"/>
        <v>4.7500000000000007E-3</v>
      </c>
    </row>
    <row r="163" spans="1:9">
      <c r="A163" s="7">
        <v>160</v>
      </c>
      <c r="B163" s="1" t="s">
        <v>685</v>
      </c>
      <c r="C163" s="1" t="s">
        <v>190</v>
      </c>
      <c r="D163" s="2">
        <v>1961</v>
      </c>
      <c r="E163" s="18">
        <v>2.4074074074074071E-2</v>
      </c>
      <c r="F163" s="8" t="s">
        <v>218</v>
      </c>
      <c r="G163" s="7">
        <v>83</v>
      </c>
      <c r="H163" s="7">
        <v>831</v>
      </c>
      <c r="I163" s="21">
        <f t="shared" si="2"/>
        <v>4.8148148148148143E-3</v>
      </c>
    </row>
    <row r="164" spans="1:9">
      <c r="A164" s="7">
        <v>161</v>
      </c>
      <c r="B164" s="1" t="s">
        <v>686</v>
      </c>
      <c r="C164" s="1" t="s">
        <v>191</v>
      </c>
      <c r="D164" s="2">
        <v>1971</v>
      </c>
      <c r="E164" s="18">
        <v>2.4212962962962964E-2</v>
      </c>
      <c r="F164" s="8" t="s">
        <v>218</v>
      </c>
      <c r="G164" s="7">
        <v>84</v>
      </c>
      <c r="H164" s="7">
        <v>811</v>
      </c>
      <c r="I164" s="21">
        <f t="shared" si="2"/>
        <v>4.8425925925925928E-3</v>
      </c>
    </row>
    <row r="165" spans="1:9">
      <c r="A165" s="7">
        <v>162</v>
      </c>
      <c r="B165" s="1" t="s">
        <v>687</v>
      </c>
      <c r="C165" s="1" t="s">
        <v>192</v>
      </c>
      <c r="D165" s="2">
        <v>1946</v>
      </c>
      <c r="E165" s="18">
        <v>2.462962962962963E-2</v>
      </c>
      <c r="F165" s="8" t="s">
        <v>219</v>
      </c>
      <c r="G165" s="7">
        <v>59</v>
      </c>
      <c r="H165" s="7">
        <v>880</v>
      </c>
      <c r="I165" s="21">
        <f t="shared" si="2"/>
        <v>4.9259259259259256E-3</v>
      </c>
    </row>
    <row r="166" spans="1:9">
      <c r="A166" s="7">
        <v>163</v>
      </c>
      <c r="B166" s="1" t="s">
        <v>623</v>
      </c>
      <c r="C166" s="1" t="s">
        <v>9</v>
      </c>
      <c r="D166" s="2">
        <v>1970</v>
      </c>
      <c r="E166" s="18">
        <v>2.4861111111111108E-2</v>
      </c>
      <c r="F166" s="8" t="s">
        <v>218</v>
      </c>
      <c r="G166" s="7">
        <v>85</v>
      </c>
      <c r="H166" s="7">
        <v>738</v>
      </c>
      <c r="I166" s="21">
        <f t="shared" si="2"/>
        <v>4.9722222222222216E-3</v>
      </c>
    </row>
    <row r="167" spans="1:9">
      <c r="A167" s="7">
        <v>164</v>
      </c>
      <c r="B167" s="1" t="s">
        <v>688</v>
      </c>
      <c r="C167" s="1" t="s">
        <v>9</v>
      </c>
      <c r="D167" s="2">
        <v>1969</v>
      </c>
      <c r="E167" s="18">
        <v>2.4872685185185189E-2</v>
      </c>
      <c r="F167" s="8" t="s">
        <v>218</v>
      </c>
      <c r="G167" s="7">
        <v>86</v>
      </c>
      <c r="H167" s="7">
        <v>737</v>
      </c>
      <c r="I167" s="21">
        <f t="shared" si="2"/>
        <v>4.9745370370370377E-3</v>
      </c>
    </row>
    <row r="168" spans="1:9">
      <c r="A168" s="7">
        <v>165</v>
      </c>
      <c r="B168" s="1" t="s">
        <v>689</v>
      </c>
      <c r="C168" s="1" t="s">
        <v>9</v>
      </c>
      <c r="D168" s="2">
        <v>1976</v>
      </c>
      <c r="E168" s="18">
        <v>2.4907407407407406E-2</v>
      </c>
      <c r="F168" s="8" t="s">
        <v>219</v>
      </c>
      <c r="G168" s="7">
        <v>60</v>
      </c>
      <c r="H168" s="7">
        <v>745</v>
      </c>
      <c r="I168" s="21">
        <f t="shared" si="2"/>
        <v>4.9814814814814808E-3</v>
      </c>
    </row>
    <row r="169" spans="1:9">
      <c r="A169" s="7">
        <v>166</v>
      </c>
      <c r="B169" s="1" t="s">
        <v>690</v>
      </c>
      <c r="C169" s="1" t="s">
        <v>9</v>
      </c>
      <c r="D169" s="2">
        <v>1976</v>
      </c>
      <c r="E169" s="18">
        <v>2.4918981481481483E-2</v>
      </c>
      <c r="F169" s="8" t="s">
        <v>219</v>
      </c>
      <c r="G169" s="7">
        <v>61</v>
      </c>
      <c r="H169" s="7">
        <v>748</v>
      </c>
      <c r="I169" s="21">
        <f t="shared" si="2"/>
        <v>4.9837962962962969E-3</v>
      </c>
    </row>
    <row r="170" spans="1:9">
      <c r="A170" s="7">
        <v>167</v>
      </c>
      <c r="B170" s="1" t="s">
        <v>691</v>
      </c>
      <c r="C170" s="1" t="s">
        <v>193</v>
      </c>
      <c r="D170" s="2">
        <v>1978</v>
      </c>
      <c r="E170" s="18">
        <v>2.4965277777777781E-2</v>
      </c>
      <c r="F170" s="8" t="s">
        <v>219</v>
      </c>
      <c r="G170" s="7">
        <v>62</v>
      </c>
      <c r="H170" s="7">
        <v>749</v>
      </c>
      <c r="I170" s="21">
        <f t="shared" si="2"/>
        <v>4.9930555555555561E-3</v>
      </c>
    </row>
    <row r="171" spans="1:9">
      <c r="A171" s="7">
        <v>168</v>
      </c>
      <c r="B171" s="1" t="s">
        <v>692</v>
      </c>
      <c r="C171" s="1" t="s">
        <v>69</v>
      </c>
      <c r="D171" s="2">
        <v>1987</v>
      </c>
      <c r="E171" s="18">
        <v>2.4988425925925928E-2</v>
      </c>
      <c r="F171" s="8" t="s">
        <v>218</v>
      </c>
      <c r="G171" s="7">
        <v>87</v>
      </c>
      <c r="H171" s="7">
        <v>815</v>
      </c>
      <c r="I171" s="21">
        <f t="shared" si="2"/>
        <v>4.9976851851851857E-3</v>
      </c>
    </row>
    <row r="172" spans="1:9">
      <c r="A172" s="7">
        <v>169</v>
      </c>
      <c r="B172" s="1" t="s">
        <v>693</v>
      </c>
      <c r="C172" s="1" t="s">
        <v>69</v>
      </c>
      <c r="D172" s="2">
        <v>1982</v>
      </c>
      <c r="E172" s="18">
        <v>2.508101851851852E-2</v>
      </c>
      <c r="F172" s="8" t="s">
        <v>218</v>
      </c>
      <c r="G172" s="7">
        <v>88</v>
      </c>
      <c r="H172" s="7">
        <v>816</v>
      </c>
      <c r="I172" s="21">
        <f t="shared" si="2"/>
        <v>5.0162037037037041E-3</v>
      </c>
    </row>
    <row r="173" spans="1:9">
      <c r="A173" s="7">
        <v>170</v>
      </c>
      <c r="B173" s="1" t="s">
        <v>694</v>
      </c>
      <c r="C173" s="1" t="s">
        <v>30</v>
      </c>
      <c r="D173" s="2">
        <v>1945</v>
      </c>
      <c r="E173" s="18">
        <v>2.5289351851851851E-2</v>
      </c>
      <c r="F173" s="8" t="s">
        <v>219</v>
      </c>
      <c r="G173" s="7">
        <v>63</v>
      </c>
      <c r="H173" s="7">
        <v>918</v>
      </c>
      <c r="I173" s="21">
        <f t="shared" si="2"/>
        <v>5.0578703703703706E-3</v>
      </c>
    </row>
    <row r="174" spans="1:9">
      <c r="A174" s="7">
        <v>171</v>
      </c>
      <c r="B174" s="1" t="s">
        <v>695</v>
      </c>
      <c r="C174" s="1" t="s">
        <v>139</v>
      </c>
      <c r="D174" s="2">
        <v>1998</v>
      </c>
      <c r="E174" s="18">
        <v>2.5497685185185189E-2</v>
      </c>
      <c r="F174" s="8" t="s">
        <v>219</v>
      </c>
      <c r="G174" s="7">
        <v>64</v>
      </c>
      <c r="H174" s="7">
        <v>803</v>
      </c>
      <c r="I174" s="21">
        <f t="shared" si="2"/>
        <v>5.0995370370370378E-3</v>
      </c>
    </row>
    <row r="175" spans="1:9">
      <c r="A175" s="7">
        <v>172</v>
      </c>
      <c r="B175" s="1" t="s">
        <v>696</v>
      </c>
      <c r="C175" s="1" t="s">
        <v>129</v>
      </c>
      <c r="D175" s="2">
        <v>1958</v>
      </c>
      <c r="E175" s="18">
        <v>2.5532407407407406E-2</v>
      </c>
      <c r="F175" s="8" t="s">
        <v>218</v>
      </c>
      <c r="G175" s="7">
        <v>89</v>
      </c>
      <c r="H175" s="7">
        <v>804</v>
      </c>
      <c r="I175" s="21">
        <f t="shared" si="2"/>
        <v>5.1064814814814809E-3</v>
      </c>
    </row>
    <row r="176" spans="1:9">
      <c r="A176" s="7">
        <v>173</v>
      </c>
      <c r="B176" s="1" t="s">
        <v>697</v>
      </c>
      <c r="C176" s="1" t="s">
        <v>23</v>
      </c>
      <c r="D176" s="2">
        <v>1966</v>
      </c>
      <c r="E176" s="18">
        <v>2.5648148148148146E-2</v>
      </c>
      <c r="F176" s="8" t="s">
        <v>219</v>
      </c>
      <c r="G176" s="7">
        <v>65</v>
      </c>
      <c r="H176" s="7">
        <v>857</v>
      </c>
      <c r="I176" s="21">
        <f t="shared" si="2"/>
        <v>5.1296296296296289E-3</v>
      </c>
    </row>
    <row r="177" spans="1:9">
      <c r="A177" s="7">
        <v>174</v>
      </c>
      <c r="B177" s="1" t="s">
        <v>698</v>
      </c>
      <c r="C177" s="1" t="s">
        <v>9</v>
      </c>
      <c r="D177" s="2">
        <v>1979</v>
      </c>
      <c r="E177" s="18">
        <v>2.613425925925926E-2</v>
      </c>
      <c r="F177" s="8" t="s">
        <v>219</v>
      </c>
      <c r="G177" s="7">
        <v>66</v>
      </c>
      <c r="H177" s="7">
        <v>767</v>
      </c>
      <c r="I177" s="21">
        <f t="shared" si="2"/>
        <v>5.2268518518518523E-3</v>
      </c>
    </row>
    <row r="178" spans="1:9">
      <c r="A178" s="7">
        <v>175</v>
      </c>
      <c r="B178" s="1" t="s">
        <v>699</v>
      </c>
      <c r="C178" s="1" t="s">
        <v>194</v>
      </c>
      <c r="D178" s="2">
        <v>1969</v>
      </c>
      <c r="E178" s="18">
        <v>2.614583333333333E-2</v>
      </c>
      <c r="F178" s="8" t="s">
        <v>219</v>
      </c>
      <c r="G178" s="7">
        <v>67</v>
      </c>
      <c r="H178" s="7">
        <v>906</v>
      </c>
      <c r="I178" s="21">
        <f t="shared" si="2"/>
        <v>5.2291666666666658E-3</v>
      </c>
    </row>
    <row r="179" spans="1:9">
      <c r="A179" s="7">
        <v>176</v>
      </c>
      <c r="B179" s="1" t="s">
        <v>700</v>
      </c>
      <c r="C179" s="1" t="s">
        <v>9</v>
      </c>
      <c r="D179" s="2">
        <v>1967</v>
      </c>
      <c r="E179" s="18">
        <v>2.6504629629629628E-2</v>
      </c>
      <c r="F179" s="8" t="s">
        <v>219</v>
      </c>
      <c r="G179" s="7">
        <v>68</v>
      </c>
      <c r="H179" s="7">
        <v>878</v>
      </c>
      <c r="I179" s="21">
        <f t="shared" si="2"/>
        <v>5.3009259259259259E-3</v>
      </c>
    </row>
    <row r="180" spans="1:9">
      <c r="A180" s="7">
        <v>177</v>
      </c>
      <c r="B180" s="1" t="s">
        <v>701</v>
      </c>
      <c r="C180" s="1" t="s">
        <v>9</v>
      </c>
      <c r="D180" s="2">
        <v>1973</v>
      </c>
      <c r="E180" s="18">
        <v>2.6516203703703698E-2</v>
      </c>
      <c r="F180" s="8" t="s">
        <v>219</v>
      </c>
      <c r="G180" s="7">
        <v>69</v>
      </c>
      <c r="H180" s="7">
        <v>877</v>
      </c>
      <c r="I180" s="21">
        <f t="shared" si="2"/>
        <v>5.3032407407407394E-3</v>
      </c>
    </row>
    <row r="181" spans="1:9">
      <c r="A181" s="7">
        <v>178</v>
      </c>
      <c r="B181" s="1" t="s">
        <v>702</v>
      </c>
      <c r="C181" s="1" t="s">
        <v>23</v>
      </c>
      <c r="D181" s="2">
        <v>1969</v>
      </c>
      <c r="E181" s="18">
        <v>2.6863425925925926E-2</v>
      </c>
      <c r="F181" s="8" t="s">
        <v>219</v>
      </c>
      <c r="G181" s="7">
        <v>70</v>
      </c>
      <c r="H181" s="7">
        <v>854</v>
      </c>
      <c r="I181" s="21">
        <f t="shared" si="2"/>
        <v>5.3726851851851852E-3</v>
      </c>
    </row>
    <row r="182" spans="1:9">
      <c r="A182" s="7">
        <v>179</v>
      </c>
      <c r="B182" s="1" t="s">
        <v>703</v>
      </c>
      <c r="C182" s="1" t="s">
        <v>23</v>
      </c>
      <c r="D182" s="2">
        <v>1945</v>
      </c>
      <c r="E182" s="18">
        <v>2.6875E-2</v>
      </c>
      <c r="F182" s="8" t="s">
        <v>218</v>
      </c>
      <c r="G182" s="7">
        <v>90</v>
      </c>
      <c r="H182" s="7">
        <v>859</v>
      </c>
      <c r="I182" s="21">
        <f t="shared" si="2"/>
        <v>5.3749999999999996E-3</v>
      </c>
    </row>
    <row r="183" spans="1:9">
      <c r="A183" s="7">
        <v>180</v>
      </c>
      <c r="B183" s="1" t="s">
        <v>704</v>
      </c>
      <c r="C183" s="1" t="s">
        <v>25</v>
      </c>
      <c r="D183" s="2">
        <v>1958</v>
      </c>
      <c r="E183" s="18">
        <v>2.7337962962962963E-2</v>
      </c>
      <c r="F183" s="8" t="s">
        <v>218</v>
      </c>
      <c r="G183" s="7">
        <v>91</v>
      </c>
      <c r="H183" s="7">
        <v>923</v>
      </c>
      <c r="I183" s="21">
        <f t="shared" si="2"/>
        <v>5.4675925925925925E-3</v>
      </c>
    </row>
    <row r="184" spans="1:9">
      <c r="A184" s="7">
        <v>181</v>
      </c>
      <c r="B184" s="1" t="s">
        <v>705</v>
      </c>
      <c r="C184" s="1" t="s">
        <v>181</v>
      </c>
      <c r="D184" s="2">
        <v>1965</v>
      </c>
      <c r="E184" s="18">
        <v>2.7557870370370368E-2</v>
      </c>
      <c r="F184" s="8" t="s">
        <v>219</v>
      </c>
      <c r="G184" s="7">
        <v>71</v>
      </c>
      <c r="H184" s="7">
        <v>757</v>
      </c>
      <c r="I184" s="21">
        <f t="shared" si="2"/>
        <v>5.5115740740740733E-3</v>
      </c>
    </row>
    <row r="185" spans="1:9">
      <c r="A185" s="7">
        <v>182</v>
      </c>
      <c r="B185" s="1" t="s">
        <v>706</v>
      </c>
      <c r="C185" s="1" t="s">
        <v>181</v>
      </c>
      <c r="D185" s="2">
        <v>1966</v>
      </c>
      <c r="E185" s="18">
        <v>2.7569444444444448E-2</v>
      </c>
      <c r="F185" s="8" t="s">
        <v>218</v>
      </c>
      <c r="G185" s="7">
        <v>92</v>
      </c>
      <c r="H185" s="7">
        <v>754</v>
      </c>
      <c r="I185" s="21">
        <f t="shared" si="2"/>
        <v>5.5138888888888894E-3</v>
      </c>
    </row>
    <row r="186" spans="1:9">
      <c r="A186" s="7">
        <v>183</v>
      </c>
      <c r="B186" s="1" t="s">
        <v>707</v>
      </c>
      <c r="C186" s="1" t="s">
        <v>195</v>
      </c>
      <c r="D186" s="2">
        <v>1965</v>
      </c>
      <c r="E186" s="18">
        <v>2.7881944444444445E-2</v>
      </c>
      <c r="F186" s="8" t="s">
        <v>219</v>
      </c>
      <c r="G186" s="7">
        <v>72</v>
      </c>
      <c r="H186" s="7">
        <v>912</v>
      </c>
      <c r="I186" s="21">
        <f t="shared" si="2"/>
        <v>5.5763888888888894E-3</v>
      </c>
    </row>
    <row r="187" spans="1:9">
      <c r="A187" s="7">
        <v>184</v>
      </c>
      <c r="B187" s="1" t="s">
        <v>708</v>
      </c>
      <c r="C187" s="1" t="s">
        <v>196</v>
      </c>
      <c r="D187" s="2">
        <v>1979</v>
      </c>
      <c r="E187" s="18">
        <v>2.8009259259259262E-2</v>
      </c>
      <c r="F187" s="8" t="s">
        <v>219</v>
      </c>
      <c r="G187" s="7">
        <v>73</v>
      </c>
      <c r="H187" s="7">
        <v>781</v>
      </c>
      <c r="I187" s="21">
        <f t="shared" si="2"/>
        <v>5.6018518518518527E-3</v>
      </c>
    </row>
    <row r="188" spans="1:9">
      <c r="A188" s="7">
        <v>185</v>
      </c>
      <c r="B188" s="1" t="s">
        <v>709</v>
      </c>
      <c r="C188" s="1" t="s">
        <v>73</v>
      </c>
      <c r="D188" s="2">
        <v>1984</v>
      </c>
      <c r="E188" s="18">
        <v>2.8136574074074074E-2</v>
      </c>
      <c r="F188" s="8" t="s">
        <v>219</v>
      </c>
      <c r="G188" s="7">
        <v>74</v>
      </c>
      <c r="H188" s="7">
        <v>730</v>
      </c>
      <c r="I188" s="21">
        <f t="shared" si="2"/>
        <v>5.627314814814815E-3</v>
      </c>
    </row>
    <row r="189" spans="1:9">
      <c r="A189" s="7">
        <v>186</v>
      </c>
      <c r="B189" s="1" t="s">
        <v>710</v>
      </c>
      <c r="C189" s="1" t="s">
        <v>73</v>
      </c>
      <c r="D189" s="2">
        <v>1994</v>
      </c>
      <c r="E189" s="18">
        <v>2.8159722222222221E-2</v>
      </c>
      <c r="F189" s="8" t="s">
        <v>219</v>
      </c>
      <c r="G189" s="7">
        <v>75</v>
      </c>
      <c r="H189" s="7">
        <v>731</v>
      </c>
      <c r="I189" s="21">
        <f t="shared" si="2"/>
        <v>5.6319444444444446E-3</v>
      </c>
    </row>
    <row r="190" spans="1:9">
      <c r="A190" s="7">
        <v>187</v>
      </c>
      <c r="B190" s="1" t="s">
        <v>711</v>
      </c>
      <c r="C190" s="1" t="s">
        <v>188</v>
      </c>
      <c r="D190" s="2">
        <v>1962</v>
      </c>
      <c r="E190" s="18">
        <v>2.9930555555555557E-2</v>
      </c>
      <c r="F190" s="8" t="s">
        <v>218</v>
      </c>
      <c r="G190" s="7">
        <v>93</v>
      </c>
      <c r="H190" s="7">
        <v>898</v>
      </c>
      <c r="I190" s="21">
        <f t="shared" si="2"/>
        <v>5.9861111111111113E-3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9" width="8.7109375" style="10" customWidth="1"/>
    <col min="10" max="16384" width="11.42578125" style="3"/>
  </cols>
  <sheetData>
    <row r="1" spans="1:9" s="6" customFormat="1">
      <c r="A1" s="6" t="str">
        <f>'15_km'!A1</f>
        <v>13. Rißnertlauf</v>
      </c>
      <c r="B1" s="24"/>
      <c r="C1" s="25" t="str">
        <f>'15_km'!C1:C1</f>
        <v>TUS Rüppurr</v>
      </c>
      <c r="D1" s="9">
        <v>5</v>
      </c>
      <c r="E1" s="26" t="s">
        <v>230</v>
      </c>
      <c r="F1" s="26"/>
      <c r="H1" s="27">
        <f>'15_km'!H1:H1</f>
        <v>42449</v>
      </c>
      <c r="I1" s="27"/>
    </row>
    <row r="2" spans="1:9" s="5" customFormat="1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>
      <c r="A3" s="13"/>
      <c r="B3" s="14">
        <f>SUBTOTAL(3,B4:B1004)</f>
        <v>17</v>
      </c>
      <c r="C3" s="15"/>
      <c r="D3" s="16"/>
      <c r="E3" s="20"/>
      <c r="F3" s="16"/>
      <c r="G3" s="16"/>
      <c r="H3" s="16"/>
      <c r="I3" s="17"/>
    </row>
    <row r="4" spans="1:9">
      <c r="A4" s="7">
        <v>1</v>
      </c>
      <c r="B4" s="1" t="s">
        <v>712</v>
      </c>
      <c r="C4" s="1" t="s">
        <v>197</v>
      </c>
      <c r="D4" s="2">
        <v>1961</v>
      </c>
      <c r="E4" s="18">
        <v>2.1342592592592594E-2</v>
      </c>
      <c r="F4" s="8" t="s">
        <v>218</v>
      </c>
      <c r="G4" s="7">
        <v>1</v>
      </c>
      <c r="H4" s="7">
        <v>1001</v>
      </c>
      <c r="I4" s="21">
        <f>E4/$D$1</f>
        <v>4.2685185185185187E-3</v>
      </c>
    </row>
    <row r="5" spans="1:9">
      <c r="A5" s="7">
        <v>2</v>
      </c>
      <c r="B5" s="1" t="s">
        <v>713</v>
      </c>
      <c r="C5" s="1" t="s">
        <v>30</v>
      </c>
      <c r="D5" s="2">
        <v>1959</v>
      </c>
      <c r="E5" s="18">
        <v>2.3969907407407409E-2</v>
      </c>
      <c r="F5" s="8" t="s">
        <v>218</v>
      </c>
      <c r="G5" s="7">
        <v>2</v>
      </c>
      <c r="H5" s="7">
        <v>1012</v>
      </c>
      <c r="I5" s="21">
        <f t="shared" ref="I5:I20" si="0">E5/$D$1</f>
        <v>4.7939814814814815E-3</v>
      </c>
    </row>
    <row r="6" spans="1:9">
      <c r="A6" s="7">
        <v>3</v>
      </c>
      <c r="B6" s="1" t="s">
        <v>714</v>
      </c>
      <c r="C6" s="1" t="s">
        <v>198</v>
      </c>
      <c r="D6" s="2">
        <v>1966</v>
      </c>
      <c r="E6" s="18">
        <v>2.4583333333333332E-2</v>
      </c>
      <c r="F6" s="8" t="s">
        <v>218</v>
      </c>
      <c r="G6" s="7">
        <v>3</v>
      </c>
      <c r="H6" s="7">
        <v>1014</v>
      </c>
      <c r="I6" s="21">
        <f t="shared" si="0"/>
        <v>4.9166666666666664E-3</v>
      </c>
    </row>
    <row r="7" spans="1:9">
      <c r="A7" s="7">
        <v>4</v>
      </c>
      <c r="B7" s="1" t="s">
        <v>715</v>
      </c>
      <c r="C7" s="1" t="s">
        <v>80</v>
      </c>
      <c r="D7" s="2">
        <v>1956</v>
      </c>
      <c r="E7" s="18">
        <v>2.5208333333333333E-2</v>
      </c>
      <c r="F7" s="8" t="s">
        <v>219</v>
      </c>
      <c r="G7" s="7">
        <v>1</v>
      </c>
      <c r="H7" s="7">
        <v>1010</v>
      </c>
      <c r="I7" s="21">
        <f t="shared" si="0"/>
        <v>5.0416666666666665E-3</v>
      </c>
    </row>
    <row r="8" spans="1:9">
      <c r="A8" s="7">
        <v>5</v>
      </c>
      <c r="B8" s="1" t="s">
        <v>716</v>
      </c>
      <c r="C8" s="1" t="s">
        <v>80</v>
      </c>
      <c r="D8" s="2">
        <v>1962</v>
      </c>
      <c r="E8" s="18">
        <v>2.5543981481481483E-2</v>
      </c>
      <c r="F8" s="8" t="s">
        <v>219</v>
      </c>
      <c r="G8" s="7">
        <v>2</v>
      </c>
      <c r="H8" s="7">
        <v>1016</v>
      </c>
      <c r="I8" s="21">
        <f t="shared" si="0"/>
        <v>5.108796296296297E-3</v>
      </c>
    </row>
    <row r="9" spans="1:9">
      <c r="A9" s="7">
        <v>6</v>
      </c>
      <c r="B9" s="1" t="s">
        <v>717</v>
      </c>
      <c r="C9" s="1" t="s">
        <v>73</v>
      </c>
      <c r="D9" s="2">
        <v>1981</v>
      </c>
      <c r="E9" s="18">
        <v>2.5590277777777778E-2</v>
      </c>
      <c r="F9" s="8" t="s">
        <v>219</v>
      </c>
      <c r="G9" s="7">
        <v>3</v>
      </c>
      <c r="H9" s="7">
        <v>1003</v>
      </c>
      <c r="I9" s="21">
        <f t="shared" si="0"/>
        <v>5.1180555555555554E-3</v>
      </c>
    </row>
    <row r="10" spans="1:9">
      <c r="A10" s="7">
        <v>7</v>
      </c>
      <c r="B10" s="1" t="s">
        <v>718</v>
      </c>
      <c r="C10" s="1" t="s">
        <v>199</v>
      </c>
      <c r="D10" s="2">
        <v>1934</v>
      </c>
      <c r="E10" s="18">
        <v>2.568287037037037E-2</v>
      </c>
      <c r="F10" s="8" t="s">
        <v>218</v>
      </c>
      <c r="G10" s="7">
        <v>4</v>
      </c>
      <c r="H10" s="7">
        <v>1021</v>
      </c>
      <c r="I10" s="21">
        <f t="shared" si="0"/>
        <v>5.1365740740740738E-3</v>
      </c>
    </row>
    <row r="11" spans="1:9">
      <c r="A11" s="7">
        <v>8</v>
      </c>
      <c r="B11" s="1" t="s">
        <v>719</v>
      </c>
      <c r="C11" s="1" t="s">
        <v>171</v>
      </c>
      <c r="D11" s="2">
        <v>1951</v>
      </c>
      <c r="E11" s="18">
        <v>2.8888888888888891E-2</v>
      </c>
      <c r="F11" s="8" t="s">
        <v>218</v>
      </c>
      <c r="G11" s="7">
        <v>5</v>
      </c>
      <c r="H11" s="7">
        <v>1015</v>
      </c>
      <c r="I11" s="21">
        <f t="shared" si="0"/>
        <v>5.7777777777777784E-3</v>
      </c>
    </row>
    <row r="12" spans="1:9">
      <c r="A12" s="7">
        <v>9</v>
      </c>
      <c r="B12" s="1" t="s">
        <v>720</v>
      </c>
      <c r="C12" s="1" t="s">
        <v>102</v>
      </c>
      <c r="D12" s="2">
        <v>1960</v>
      </c>
      <c r="E12" s="18">
        <v>3.1979166666666663E-2</v>
      </c>
      <c r="F12" s="8" t="s">
        <v>218</v>
      </c>
      <c r="G12" s="7">
        <v>6</v>
      </c>
      <c r="H12" s="7">
        <v>1019</v>
      </c>
      <c r="I12" s="21">
        <f t="shared" si="0"/>
        <v>6.3958333333333324E-3</v>
      </c>
    </row>
    <row r="13" spans="1:9">
      <c r="A13" s="7">
        <v>10</v>
      </c>
      <c r="B13" s="1" t="s">
        <v>721</v>
      </c>
      <c r="C13" s="1" t="s">
        <v>149</v>
      </c>
      <c r="D13" s="2">
        <v>1963</v>
      </c>
      <c r="E13" s="18">
        <v>3.2025462962962964E-2</v>
      </c>
      <c r="F13" s="8" t="s">
        <v>219</v>
      </c>
      <c r="G13" s="7">
        <v>4</v>
      </c>
      <c r="H13" s="7">
        <v>1011</v>
      </c>
      <c r="I13" s="21">
        <f t="shared" si="0"/>
        <v>6.4050925925925924E-3</v>
      </c>
    </row>
    <row r="14" spans="1:9">
      <c r="A14" s="7">
        <v>11</v>
      </c>
      <c r="B14" s="1" t="s">
        <v>722</v>
      </c>
      <c r="C14" s="1" t="s">
        <v>102</v>
      </c>
      <c r="D14" s="2">
        <v>1983</v>
      </c>
      <c r="E14" s="18">
        <v>3.3414351851851855E-2</v>
      </c>
      <c r="F14" s="8" t="s">
        <v>218</v>
      </c>
      <c r="G14" s="7">
        <v>7</v>
      </c>
      <c r="H14" s="7">
        <v>1017</v>
      </c>
      <c r="I14" s="21">
        <f t="shared" si="0"/>
        <v>6.6828703703703711E-3</v>
      </c>
    </row>
    <row r="15" spans="1:9">
      <c r="A15" s="7">
        <v>12</v>
      </c>
      <c r="B15" s="1" t="s">
        <v>723</v>
      </c>
      <c r="C15" s="1" t="s">
        <v>102</v>
      </c>
      <c r="D15" s="2">
        <v>1990</v>
      </c>
      <c r="E15" s="18">
        <v>3.4722222222222224E-2</v>
      </c>
      <c r="F15" s="8" t="s">
        <v>219</v>
      </c>
      <c r="G15" s="7">
        <v>5</v>
      </c>
      <c r="H15" s="7">
        <v>1018</v>
      </c>
      <c r="I15" s="21">
        <f t="shared" si="0"/>
        <v>6.9444444444444449E-3</v>
      </c>
    </row>
    <row r="16" spans="1:9">
      <c r="A16" s="7">
        <v>13</v>
      </c>
      <c r="B16" s="1" t="s">
        <v>724</v>
      </c>
      <c r="C16" s="1" t="s">
        <v>102</v>
      </c>
      <c r="D16" s="2">
        <v>1967</v>
      </c>
      <c r="E16" s="18">
        <v>3.4733796296296297E-2</v>
      </c>
      <c r="F16" s="8" t="s">
        <v>219</v>
      </c>
      <c r="G16" s="7">
        <v>6</v>
      </c>
      <c r="H16" s="7">
        <v>1020</v>
      </c>
      <c r="I16" s="21">
        <f t="shared" si="0"/>
        <v>6.9467592592592593E-3</v>
      </c>
    </row>
    <row r="17" spans="1:9">
      <c r="A17" s="7">
        <v>14</v>
      </c>
      <c r="B17" s="1" t="s">
        <v>725</v>
      </c>
      <c r="C17" s="1" t="s">
        <v>200</v>
      </c>
      <c r="D17" s="2">
        <v>1978</v>
      </c>
      <c r="E17" s="18">
        <v>3.5104166666666665E-2</v>
      </c>
      <c r="F17" s="8" t="s">
        <v>219</v>
      </c>
      <c r="G17" s="7">
        <v>7</v>
      </c>
      <c r="H17" s="7">
        <v>1022</v>
      </c>
      <c r="I17" s="21">
        <f t="shared" si="0"/>
        <v>7.0208333333333329E-3</v>
      </c>
    </row>
    <row r="18" spans="1:9">
      <c r="A18" s="7">
        <v>15</v>
      </c>
      <c r="B18" s="1" t="s">
        <v>726</v>
      </c>
      <c r="C18" s="1" t="s">
        <v>201</v>
      </c>
      <c r="D18" s="2">
        <v>1972</v>
      </c>
      <c r="E18" s="18">
        <v>3.5115740740740746E-2</v>
      </c>
      <c r="F18" s="8" t="s">
        <v>219</v>
      </c>
      <c r="G18" s="7">
        <v>8</v>
      </c>
      <c r="H18" s="7">
        <v>1013</v>
      </c>
      <c r="I18" s="21">
        <f t="shared" si="0"/>
        <v>7.023148148148149E-3</v>
      </c>
    </row>
    <row r="19" spans="1:9">
      <c r="A19" s="7">
        <v>16</v>
      </c>
      <c r="B19" s="1" t="s">
        <v>727</v>
      </c>
      <c r="C19" s="1" t="s">
        <v>73</v>
      </c>
      <c r="D19" s="2">
        <v>1969</v>
      </c>
      <c r="E19" s="18">
        <v>3.7916666666666668E-2</v>
      </c>
      <c r="F19" s="8" t="s">
        <v>219</v>
      </c>
      <c r="G19" s="7">
        <v>9</v>
      </c>
      <c r="H19" s="7">
        <v>1007</v>
      </c>
      <c r="I19" s="21">
        <f t="shared" si="0"/>
        <v>7.5833333333333334E-3</v>
      </c>
    </row>
    <row r="20" spans="1:9">
      <c r="A20" s="7">
        <v>17</v>
      </c>
      <c r="B20" s="1" t="s">
        <v>728</v>
      </c>
      <c r="C20" s="1" t="s">
        <v>73</v>
      </c>
      <c r="D20" s="2">
        <v>1986</v>
      </c>
      <c r="E20" s="18">
        <v>3.7928240740740742E-2</v>
      </c>
      <c r="F20" s="8" t="s">
        <v>219</v>
      </c>
      <c r="G20" s="7">
        <v>10</v>
      </c>
      <c r="H20" s="7">
        <v>1006</v>
      </c>
      <c r="I20" s="21">
        <f t="shared" si="0"/>
        <v>7.5856481481481487E-3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15_km</vt:lpstr>
      <vt:lpstr>5_km</vt:lpstr>
      <vt:lpstr>5_km_Walking</vt:lpstr>
      <vt:lpstr>'15_km'!Druckbereich</vt:lpstr>
      <vt:lpstr>'5_km'!Druckbereich</vt:lpstr>
      <vt:lpstr>'5_km_Walking'!Druckbereich</vt:lpstr>
      <vt:lpstr>'15_km'!Drucktitel</vt:lpstr>
      <vt:lpstr>'5_km'!Drucktitel</vt:lpstr>
      <vt:lpstr>'5_km_Walking'!Drucktitel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2016-03-20T13:30:34Z</dcterms:modified>
  <cp:category>Laufinfo.eu</cp:category>
</cp:coreProperties>
</file>