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1015_Karlsruhe_30.Oberwaldlauf\"/>
    </mc:Choice>
  </mc:AlternateContent>
  <bookViews>
    <workbookView xWindow="120" yWindow="120" windowWidth="22520" windowHeight="12050"/>
  </bookViews>
  <sheets>
    <sheet name="10km" sheetId="26" r:id="rId1"/>
    <sheet name="5km" sheetId="27" r:id="rId2"/>
  </sheets>
  <definedNames>
    <definedName name="_xlnm._FilterDatabase" localSheetId="0" hidden="1">'10km'!$A$6:$I$364</definedName>
    <definedName name="_xlnm._FilterDatabase" localSheetId="1" hidden="1">'5km'!$A$6:$I$208</definedName>
    <definedName name="_xlnm.Print_Area" localSheetId="0">'10km'!$A:$I</definedName>
    <definedName name="_xlnm.Print_Area" localSheetId="1">'5km'!$A:$I</definedName>
    <definedName name="_xlnm.Print_Titles" localSheetId="0">'10km'!$5:$5</definedName>
    <definedName name="_xlnm.Print_Titles" localSheetId="1">'5km'!$5:$5</definedName>
  </definedNames>
  <calcPr calcId="162913"/>
</workbook>
</file>

<file path=xl/calcChain.xml><?xml version="1.0" encoding="utf-8"?>
<calcChain xmlns="http://schemas.openxmlformats.org/spreadsheetml/2006/main">
  <c r="H3" i="27" l="1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53" i="26"/>
  <c r="I154" i="26"/>
  <c r="I155" i="26"/>
  <c r="I156" i="26"/>
  <c r="I157" i="26"/>
  <c r="I158" i="26"/>
  <c r="I159" i="26"/>
  <c r="I160" i="26"/>
  <c r="I161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193" i="26"/>
  <c r="I194" i="26"/>
  <c r="I195" i="26"/>
  <c r="I196" i="26"/>
  <c r="I197" i="26"/>
  <c r="I198" i="26"/>
  <c r="I199" i="26"/>
  <c r="I200" i="26"/>
  <c r="I201" i="26"/>
  <c r="I202" i="26"/>
  <c r="I203" i="26"/>
  <c r="I204" i="26"/>
  <c r="I205" i="26"/>
  <c r="I206" i="26"/>
  <c r="I207" i="26"/>
  <c r="I208" i="26"/>
  <c r="I209" i="26"/>
  <c r="I210" i="26"/>
  <c r="I211" i="26"/>
  <c r="I212" i="26"/>
  <c r="I213" i="26"/>
  <c r="I214" i="26"/>
  <c r="I215" i="26"/>
  <c r="I216" i="26"/>
  <c r="I217" i="26"/>
  <c r="I218" i="26"/>
  <c r="I219" i="26"/>
  <c r="I220" i="26"/>
  <c r="I221" i="26"/>
  <c r="I222" i="26"/>
  <c r="I223" i="26"/>
  <c r="I224" i="26"/>
  <c r="I225" i="26"/>
  <c r="I226" i="26"/>
  <c r="I227" i="26"/>
  <c r="I228" i="26"/>
  <c r="I229" i="26"/>
  <c r="I230" i="26"/>
  <c r="I231" i="26"/>
  <c r="I232" i="26"/>
  <c r="I233" i="26"/>
  <c r="I234" i="26"/>
  <c r="I235" i="26"/>
  <c r="I236" i="26"/>
  <c r="I237" i="26"/>
  <c r="I238" i="26"/>
  <c r="I239" i="26"/>
  <c r="I240" i="26"/>
  <c r="I241" i="26"/>
  <c r="I242" i="26"/>
  <c r="I243" i="26"/>
  <c r="I244" i="26"/>
  <c r="I245" i="26"/>
  <c r="I246" i="26"/>
  <c r="I247" i="26"/>
  <c r="I248" i="26"/>
  <c r="I249" i="26"/>
  <c r="I250" i="26"/>
  <c r="I251" i="26"/>
  <c r="I252" i="26"/>
  <c r="I253" i="26"/>
  <c r="I254" i="26"/>
  <c r="I255" i="26"/>
  <c r="I256" i="26"/>
  <c r="I257" i="26"/>
  <c r="I258" i="26"/>
  <c r="I259" i="26"/>
  <c r="I260" i="26"/>
  <c r="I261" i="26"/>
  <c r="I262" i="26"/>
  <c r="I263" i="26"/>
  <c r="I264" i="26"/>
  <c r="I265" i="26"/>
  <c r="I266" i="26"/>
  <c r="I267" i="26"/>
  <c r="I268" i="26"/>
  <c r="I269" i="26"/>
  <c r="I270" i="26"/>
  <c r="I271" i="26"/>
  <c r="I272" i="26"/>
  <c r="I273" i="26"/>
  <c r="I274" i="26"/>
  <c r="I275" i="26"/>
  <c r="I276" i="26"/>
  <c r="I277" i="26"/>
  <c r="I278" i="26"/>
  <c r="I279" i="26"/>
  <c r="I280" i="26"/>
  <c r="I281" i="26"/>
  <c r="I282" i="26"/>
  <c r="I283" i="26"/>
  <c r="I284" i="26"/>
  <c r="I285" i="26"/>
  <c r="I286" i="26"/>
  <c r="I287" i="26"/>
  <c r="I288" i="26"/>
  <c r="I289" i="26"/>
  <c r="I290" i="26"/>
  <c r="I291" i="26"/>
  <c r="I292" i="26"/>
  <c r="I293" i="26"/>
  <c r="I294" i="26"/>
  <c r="I295" i="26"/>
  <c r="I296" i="26"/>
  <c r="I297" i="26"/>
  <c r="I298" i="26"/>
  <c r="I299" i="26"/>
  <c r="I300" i="26"/>
  <c r="I301" i="26"/>
  <c r="I302" i="26"/>
  <c r="I303" i="26"/>
  <c r="I304" i="26"/>
  <c r="I305" i="26"/>
  <c r="I306" i="26"/>
  <c r="I307" i="26"/>
  <c r="I308" i="26"/>
  <c r="I309" i="26"/>
  <c r="I310" i="26"/>
  <c r="I311" i="26"/>
  <c r="I312" i="26"/>
  <c r="I313" i="26"/>
  <c r="I314" i="26"/>
  <c r="I315" i="26"/>
  <c r="I316" i="26"/>
  <c r="I317" i="26"/>
  <c r="I318" i="26"/>
  <c r="I319" i="26"/>
  <c r="I320" i="26"/>
  <c r="I321" i="26"/>
  <c r="I322" i="26"/>
  <c r="I323" i="26"/>
  <c r="I324" i="26"/>
  <c r="I325" i="26"/>
  <c r="I326" i="26"/>
  <c r="I327" i="26"/>
  <c r="I328" i="26"/>
  <c r="I329" i="26"/>
  <c r="I330" i="26"/>
  <c r="I331" i="26"/>
  <c r="I332" i="26"/>
  <c r="I333" i="26"/>
  <c r="I334" i="26"/>
  <c r="I335" i="26"/>
  <c r="I336" i="26"/>
  <c r="I337" i="26"/>
  <c r="I338" i="26"/>
  <c r="I339" i="26"/>
  <c r="I340" i="26"/>
  <c r="I341" i="26"/>
  <c r="I342" i="26"/>
  <c r="I343" i="26"/>
  <c r="I344" i="26"/>
  <c r="I345" i="26"/>
  <c r="I346" i="26"/>
  <c r="I347" i="26"/>
  <c r="I348" i="26"/>
  <c r="I349" i="26"/>
  <c r="I350" i="26"/>
  <c r="I351" i="26"/>
  <c r="I352" i="26"/>
  <c r="I353" i="26"/>
  <c r="I354" i="26"/>
  <c r="I355" i="26"/>
  <c r="I356" i="26"/>
  <c r="I357" i="26"/>
  <c r="I358" i="26"/>
  <c r="I359" i="26"/>
  <c r="I360" i="26"/>
  <c r="I361" i="26"/>
  <c r="I362" i="26"/>
  <c r="I363" i="26"/>
  <c r="I364" i="26"/>
  <c r="I7" i="26"/>
  <c r="I8" i="27"/>
  <c r="I9" i="27"/>
  <c r="B6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7" i="27"/>
  <c r="C3" i="27"/>
  <c r="A3" i="27"/>
  <c r="B6" i="26" l="1"/>
</calcChain>
</file>

<file path=xl/sharedStrings.xml><?xml version="1.0" encoding="utf-8"?>
<sst xmlns="http://schemas.openxmlformats.org/spreadsheetml/2006/main" count="1380" uniqueCount="679">
  <si>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</si>
  <si>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</si>
  <si>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</si>
  <si>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</si>
  <si>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</si>
  <si>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</si>
  <si>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</si>
  <si>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</si>
  <si>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</si>
  <si>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</si>
  <si>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</si>
  <si>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</si>
  <si>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</si>
  <si>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LG Region Karlsruhe</t>
  </si>
  <si>
    <t>M</t>
  </si>
  <si>
    <t>PS Karlsruhe Triathlon</t>
  </si>
  <si>
    <t>M35</t>
  </si>
  <si>
    <t>LG Region Karlsruhe/TUS Rüppurr</t>
  </si>
  <si>
    <t>MJ U20</t>
  </si>
  <si>
    <t>Lauffreunde Widdern</t>
  </si>
  <si>
    <t>M30</t>
  </si>
  <si>
    <t>W</t>
  </si>
  <si>
    <t>SG Niederwangen</t>
  </si>
  <si>
    <t>LSG Karlsruhe</t>
  </si>
  <si>
    <t>M50</t>
  </si>
  <si>
    <t>TV Tiengen</t>
  </si>
  <si>
    <t>M45</t>
  </si>
  <si>
    <t>Robert-Duncan-Syndikat</t>
  </si>
  <si>
    <t>KIT</t>
  </si>
  <si>
    <t>TUS Rüppurr - Lauftreff</t>
  </si>
  <si>
    <t>SG Stern Wörth</t>
  </si>
  <si>
    <t>SSV Ettlingen</t>
  </si>
  <si>
    <t>Goofballz</t>
  </si>
  <si>
    <t>St. Leon</t>
  </si>
  <si>
    <t>Vaihingen/Enz</t>
  </si>
  <si>
    <t>SV Oberkollbach</t>
  </si>
  <si>
    <t>Hohenwettersbach</t>
  </si>
  <si>
    <t>Therafobika Karlsruhe</t>
  </si>
  <si>
    <t>Neuthard</t>
  </si>
  <si>
    <t>Uferlos/Karlsruhe</t>
  </si>
  <si>
    <t>TSV Bayer 04 Leverkusen</t>
  </si>
  <si>
    <t>LT Ettlingen</t>
  </si>
  <si>
    <t>M40</t>
  </si>
  <si>
    <t>Säbeltanz</t>
  </si>
  <si>
    <t>Landau</t>
  </si>
  <si>
    <t>VLG Maximiliansau</t>
  </si>
  <si>
    <t>Karlsruhe-Bergwald</t>
  </si>
  <si>
    <t>PSV Karlsruhe</t>
  </si>
  <si>
    <t>Angelverein Daxlanden</t>
  </si>
  <si>
    <t>SG Stadtwerke-Karlsruhe</t>
  </si>
  <si>
    <t>Weingarten</t>
  </si>
  <si>
    <t>Walzbach Runners</t>
  </si>
  <si>
    <t>Chicken Express</t>
  </si>
  <si>
    <t>TV Rheinzabern</t>
  </si>
  <si>
    <t>M60</t>
  </si>
  <si>
    <t>M65</t>
  </si>
  <si>
    <t>SC Karlsbad</t>
  </si>
  <si>
    <t>Bundesanstalt für Wasserbau</t>
  </si>
  <si>
    <t>FC Deutsche Post</t>
  </si>
  <si>
    <t>FC Bruchsal</t>
  </si>
  <si>
    <t>Durlach</t>
  </si>
  <si>
    <t>W30</t>
  </si>
  <si>
    <t>run2gether</t>
  </si>
  <si>
    <t>Tri-Team SSV Ettlingen</t>
  </si>
  <si>
    <t>SG EK Karlsruhe</t>
  </si>
  <si>
    <t>TRIERthlon</t>
  </si>
  <si>
    <t>LT TSV Graben</t>
  </si>
  <si>
    <t>BSG Fiducia &amp; GAD</t>
  </si>
  <si>
    <t>Lauftreff Karlsruhe</t>
  </si>
  <si>
    <t>Freiwillige Feuerwehr Rüppurr</t>
  </si>
  <si>
    <t>TV Nöttingen</t>
  </si>
  <si>
    <t>St. Augustinusheim</t>
  </si>
  <si>
    <t>LT Karlsruhe</t>
  </si>
  <si>
    <t>Gravitationslinsen</t>
  </si>
  <si>
    <t>AAF</t>
  </si>
  <si>
    <t>TV Bad Bergzabern</t>
  </si>
  <si>
    <t>aicas</t>
  </si>
  <si>
    <t>BBBank Runners</t>
  </si>
  <si>
    <t>W40</t>
  </si>
  <si>
    <t>TB Wilferdingen</t>
  </si>
  <si>
    <t>SSC Karlsruhe</t>
  </si>
  <si>
    <t>W50</t>
  </si>
  <si>
    <t>Weiherfeld-Dammerstock</t>
  </si>
  <si>
    <t>Rüppurr</t>
  </si>
  <si>
    <t>W35</t>
  </si>
  <si>
    <t>Seeger Wohnkonzepte</t>
  </si>
  <si>
    <t>Sieben Zwerge</t>
  </si>
  <si>
    <t>LMG</t>
  </si>
  <si>
    <t>Skiclub Ettlingen</t>
  </si>
  <si>
    <t>LT Neureut</t>
  </si>
  <si>
    <t>CVJM Karlsruhe</t>
  </si>
  <si>
    <t>Three6ty</t>
  </si>
  <si>
    <t>HC Karlsbad</t>
  </si>
  <si>
    <t>Stupferich</t>
  </si>
  <si>
    <t>VSV Büchig</t>
  </si>
  <si>
    <t>TG Aue</t>
  </si>
  <si>
    <t>LG Pfinztal</t>
  </si>
  <si>
    <t>WJ U20</t>
  </si>
  <si>
    <t>LT Malsch</t>
  </si>
  <si>
    <t>SG Barmer Karlsruhe e.V.</t>
  </si>
  <si>
    <t>TG Stein</t>
  </si>
  <si>
    <t>FC Südstern</t>
  </si>
  <si>
    <t>LT Rheinhessen Pfalz</t>
  </si>
  <si>
    <t>Wolfartsweier</t>
  </si>
  <si>
    <t>Eggenstein-Leopoldshafen</t>
  </si>
  <si>
    <t>BSG Fiducia &amp; GAD IT AG</t>
  </si>
  <si>
    <t>LT Spessart</t>
  </si>
  <si>
    <t>Züblin</t>
  </si>
  <si>
    <t>Ettlingen</t>
  </si>
  <si>
    <t>LT Karlwsruhe</t>
  </si>
  <si>
    <t>Steelbruch</t>
  </si>
  <si>
    <t>TSV Berghausen</t>
  </si>
  <si>
    <t>TUS Rüppurr</t>
  </si>
  <si>
    <t>LG Rülzheim</t>
  </si>
  <si>
    <t>Schachclub Waldbronn</t>
  </si>
  <si>
    <t>Weiherfeld</t>
  </si>
  <si>
    <t>Uferlos Karlsruhe</t>
  </si>
  <si>
    <t>Pfinztal</t>
  </si>
  <si>
    <t>TV Kieselbronn</t>
  </si>
  <si>
    <t>W55</t>
  </si>
  <si>
    <t>Spielberg</t>
  </si>
  <si>
    <t>NMB Mehlingen</t>
  </si>
  <si>
    <t>Wössingen</t>
  </si>
  <si>
    <t>Agosi=läuft</t>
  </si>
  <si>
    <t>KA-Weiherfeld</t>
  </si>
  <si>
    <t>MJ U16</t>
  </si>
  <si>
    <t>W60</t>
  </si>
  <si>
    <t>Walzbach-Runners</t>
  </si>
  <si>
    <t>SG Stadtwerke Karlsruhe</t>
  </si>
  <si>
    <t>Outdoorpark CVJM Karlsruhe</t>
  </si>
  <si>
    <t>Walzbachtal</t>
  </si>
  <si>
    <t>TVN</t>
  </si>
  <si>
    <t>Lise-Meitner-Gymnasium Königsbach-Stein</t>
  </si>
  <si>
    <t>JTC Baden-Baden</t>
  </si>
  <si>
    <t>M70</t>
  </si>
  <si>
    <t>Linkenheim</t>
  </si>
  <si>
    <t>PSK</t>
  </si>
  <si>
    <t>PS Karlsruhe</t>
  </si>
  <si>
    <t>M75</t>
  </si>
  <si>
    <t>Opa on Tour</t>
  </si>
  <si>
    <t>run4fun</t>
  </si>
  <si>
    <t>memler.de</t>
  </si>
  <si>
    <t>Keep on running</t>
  </si>
  <si>
    <t>TV Bad-Bergzabern</t>
  </si>
  <si>
    <t>W70</t>
  </si>
  <si>
    <t>JLG Waldbronn</t>
  </si>
  <si>
    <t>BGV</t>
  </si>
  <si>
    <t>TV Edenkoben</t>
  </si>
  <si>
    <t>PolyOne Runners - Gaggenau</t>
  </si>
  <si>
    <t>LSG Weiher</t>
  </si>
  <si>
    <t>Remchingen</t>
  </si>
  <si>
    <t>Tanzfreunde Löwen, Birkenfeld</t>
  </si>
  <si>
    <t>TC Grötzingen</t>
  </si>
  <si>
    <t>LMG Königsbach</t>
  </si>
  <si>
    <t>LT Südwest</t>
  </si>
  <si>
    <t>TV Bad Rappenau</t>
  </si>
  <si>
    <t>Blowmaster Funk</t>
  </si>
  <si>
    <t>Waldbronn</t>
  </si>
  <si>
    <t>Schlumberger Lauftreff</t>
  </si>
  <si>
    <t>Karlsruhe, Diakonie</t>
  </si>
  <si>
    <t>LT Südwest Karlsruhe</t>
  </si>
  <si>
    <t>Rheinbrüder Karlsruhe</t>
  </si>
  <si>
    <t>Daxlanden</t>
  </si>
  <si>
    <t>Wagners First Run</t>
  </si>
  <si>
    <t>LG Kraichtal</t>
  </si>
  <si>
    <t>Pforzheim</t>
  </si>
  <si>
    <t>Karlsruhe-Hagsfeld</t>
  </si>
  <si>
    <t>Quatro Marathonis Malsch</t>
  </si>
  <si>
    <t>Waldprechtsweier</t>
  </si>
  <si>
    <t>Arequipa, Perú</t>
  </si>
  <si>
    <t>diak-Schrittmacher</t>
  </si>
  <si>
    <t>Mosbach</t>
  </si>
  <si>
    <t>WJ U16</t>
  </si>
  <si>
    <t>Rheinstetten</t>
  </si>
  <si>
    <t>Stadtwerke Lauftreff</t>
  </si>
  <si>
    <t>Memler.de</t>
  </si>
  <si>
    <t>b.i.g.-gruppe</t>
  </si>
  <si>
    <t>Durmersheim</t>
  </si>
  <si>
    <t>Bad Kreuznach</t>
  </si>
  <si>
    <t>Oma on Tour</t>
  </si>
  <si>
    <t>Team Blea</t>
  </si>
  <si>
    <t>Osterburken</t>
  </si>
  <si>
    <t>W65</t>
  </si>
  <si>
    <t>IGL Reutlingen</t>
  </si>
  <si>
    <t>LT Mannheim</t>
  </si>
  <si>
    <t>Jöhlingen</t>
  </si>
  <si>
    <t>Knielingen</t>
  </si>
  <si>
    <t>TSV Reichenbach</t>
  </si>
  <si>
    <t>W80</t>
  </si>
  <si>
    <t>30. Oberwaldlauf</t>
  </si>
  <si>
    <t>TuS Rüppurr</t>
  </si>
  <si>
    <t>Lauf</t>
  </si>
  <si>
    <t>Gaim Semere</t>
  </si>
  <si>
    <t>Sickinger Joshua</t>
  </si>
  <si>
    <t>Rieker Benedikt</t>
  </si>
  <si>
    <t>Döhler Erik</t>
  </si>
  <si>
    <t>Tesfay Efrem</t>
  </si>
  <si>
    <t>Scholl Florian</t>
  </si>
  <si>
    <t>Tränkle Melina</t>
  </si>
  <si>
    <t>Bleier Stefan</t>
  </si>
  <si>
    <t>Brennecke Amos</t>
  </si>
  <si>
    <t>Breyer Ralf</t>
  </si>
  <si>
    <t>Löffler Philipp</t>
  </si>
  <si>
    <t>Hillmer Tim</t>
  </si>
  <si>
    <t>Butzer Peter</t>
  </si>
  <si>
    <t>Herold Felix</t>
  </si>
  <si>
    <t>Menzel Harald</t>
  </si>
  <si>
    <t>Scholl Tobias</t>
  </si>
  <si>
    <t>Rösen Torsten</t>
  </si>
  <si>
    <t>Rothmund Wolfgang</t>
  </si>
  <si>
    <t>Heller Lars</t>
  </si>
  <si>
    <t>Hüller Matthias</t>
  </si>
  <si>
    <t>Jung Thorsten</t>
  </si>
  <si>
    <t>Stoll Horst</t>
  </si>
  <si>
    <t>Kuprys Dainius</t>
  </si>
  <si>
    <t>Weber Tim</t>
  </si>
  <si>
    <t>Johann Lars</t>
  </si>
  <si>
    <t>Stutz Achim</t>
  </si>
  <si>
    <t>Friedek Sebastian</t>
  </si>
  <si>
    <t>Friedrich Jonas</t>
  </si>
  <si>
    <t>Svarnas Nikolaos</t>
  </si>
  <si>
    <t>Bohrer Rolf</t>
  </si>
  <si>
    <t>Wagner Wolfgang</t>
  </si>
  <si>
    <t>Walter Carolin</t>
  </si>
  <si>
    <t>Schwarzwälder Oliver</t>
  </si>
  <si>
    <t>Jobs Udo</t>
  </si>
  <si>
    <t>Schlick Thomas</t>
  </si>
  <si>
    <t>Fu Arne</t>
  </si>
  <si>
    <t>Zöller Michael</t>
  </si>
  <si>
    <t>Rollbühler Florian</t>
  </si>
  <si>
    <t>Pommer Lars</t>
  </si>
  <si>
    <t>Räpple Ralf</t>
  </si>
  <si>
    <t>Fröhlich Peter</t>
  </si>
  <si>
    <t>Allgeier Jan</t>
  </si>
  <si>
    <t>Deck Andreas</t>
  </si>
  <si>
    <t>Fischer Manuel</t>
  </si>
  <si>
    <t>Toth Ralf</t>
  </si>
  <si>
    <t>Lamers Markus</t>
  </si>
  <si>
    <t>Gräber Nils</t>
  </si>
  <si>
    <t>Brück Reinhard</t>
  </si>
  <si>
    <t>Svarnas Angelos</t>
  </si>
  <si>
    <t>Heinz Axel</t>
  </si>
  <si>
    <t>Herbst Jakob</t>
  </si>
  <si>
    <t>El-Atma Oliver</t>
  </si>
  <si>
    <t>Drexler Tobias</t>
  </si>
  <si>
    <t>Roser Frank</t>
  </si>
  <si>
    <t>Hoffmann Frank</t>
  </si>
  <si>
    <t>Gerbert Thorsten</t>
  </si>
  <si>
    <t>Bush Julia</t>
  </si>
  <si>
    <t>Doser Andreas</t>
  </si>
  <si>
    <t>Thielemann Lars</t>
  </si>
  <si>
    <t>Hiller Simon</t>
  </si>
  <si>
    <t>Ditter Lukas</t>
  </si>
  <si>
    <t>Deck Florian</t>
  </si>
  <si>
    <t>Wirth Jannis</t>
  </si>
  <si>
    <t>Gniffke Stefan</t>
  </si>
  <si>
    <t>Pauli Stefan</t>
  </si>
  <si>
    <t>Sprißler Thomas</t>
  </si>
  <si>
    <t>Harianto Irwan</t>
  </si>
  <si>
    <t>Simon Nicola</t>
  </si>
  <si>
    <t>Gruber Walter</t>
  </si>
  <si>
    <t>Steinbach Rigo</t>
  </si>
  <si>
    <t>Rendonbenger Elias</t>
  </si>
  <si>
    <t>Stephan Andreas</t>
  </si>
  <si>
    <t>Böhm Christiane</t>
  </si>
  <si>
    <t>Butz Daniel</t>
  </si>
  <si>
    <t>Leuser Felix</t>
  </si>
  <si>
    <t>Dolde Rainer</t>
  </si>
  <si>
    <t>Santak Attila</t>
  </si>
  <si>
    <t>Siebler Andreas</t>
  </si>
  <si>
    <t>Dahlinger Thomas</t>
  </si>
  <si>
    <t>Mey__ Jörg</t>
  </si>
  <si>
    <t>Moradi Ahmad</t>
  </si>
  <si>
    <t>Hanauer André</t>
  </si>
  <si>
    <t>Plappert Klaus</t>
  </si>
  <si>
    <t>Jung Matthias</t>
  </si>
  <si>
    <t>Gärtner Max</t>
  </si>
  <si>
    <t>Fürstenberg Andreas</t>
  </si>
  <si>
    <t>Fromm Johannes</t>
  </si>
  <si>
    <t>Hartmann Karl-Heinz</t>
  </si>
  <si>
    <t>Sacher Frank</t>
  </si>
  <si>
    <t>Creutzmann Jürgen</t>
  </si>
  <si>
    <t>Knorpp Jochen</t>
  </si>
  <si>
    <t>Siebert Fridtjof</t>
  </si>
  <si>
    <t>Stehle Corinne</t>
  </si>
  <si>
    <t>Weiss Freddy</t>
  </si>
  <si>
    <t>Müller Edwin</t>
  </si>
  <si>
    <t>Blum Stefan</t>
  </si>
  <si>
    <t>Vögele Tobias</t>
  </si>
  <si>
    <t>Janke Simone</t>
  </si>
  <si>
    <t>Arlitt Robert</t>
  </si>
  <si>
    <t>Sorgatz Julia</t>
  </si>
  <si>
    <t>Merz Dirk</t>
  </si>
  <si>
    <t>Sukennik Peter</t>
  </si>
  <si>
    <t>Bohlander Frank</t>
  </si>
  <si>
    <t>Reiser Berno</t>
  </si>
  <si>
    <t>Reichenbacher David</t>
  </si>
  <si>
    <t>Hutzel Isabelle</t>
  </si>
  <si>
    <t>Dürr Andreas</t>
  </si>
  <si>
    <t>Ulshöfer Alfred</t>
  </si>
  <si>
    <t>Heim Rudolf</t>
  </si>
  <si>
    <t>Kussi Luis</t>
  </si>
  <si>
    <t>Haas Jonas</t>
  </si>
  <si>
    <t>Ros Jürgen</t>
  </si>
  <si>
    <t>Schumacher Claus-Peter</t>
  </si>
  <si>
    <t>Jakober Heinz</t>
  </si>
  <si>
    <t>Lucic Ivan</t>
  </si>
  <si>
    <t>Thomas Lars</t>
  </si>
  <si>
    <t>Nazari Aziz</t>
  </si>
  <si>
    <t>Becker Patricia</t>
  </si>
  <si>
    <t>Müller Gottfried</t>
  </si>
  <si>
    <t>Ollhoff Philipp</t>
  </si>
  <si>
    <t>Richter Frank</t>
  </si>
  <si>
    <t>Siller Marek</t>
  </si>
  <si>
    <t>Müller Olaf</t>
  </si>
  <si>
    <t>Müller Florian</t>
  </si>
  <si>
    <t>Krause Jutta</t>
  </si>
  <si>
    <t>Spering Claudia</t>
  </si>
  <si>
    <t>Schaller Ralph</t>
  </si>
  <si>
    <t>Schauf Sebastian</t>
  </si>
  <si>
    <t>Burkhardt Carolin</t>
  </si>
  <si>
    <t>Messina Fabrizio</t>
  </si>
  <si>
    <t>Klesse Alexander</t>
  </si>
  <si>
    <t>Särchinger Karsten</t>
  </si>
  <si>
    <t>Schossig Marcella</t>
  </si>
  <si>
    <t>Hopf Oskar</t>
  </si>
  <si>
    <t>Klimmer Matthias</t>
  </si>
  <si>
    <t>Bauer Boris</t>
  </si>
  <si>
    <t>Gebhardt Michael</t>
  </si>
  <si>
    <t>Knabe Andreas</t>
  </si>
  <si>
    <t>Fegel Raphael</t>
  </si>
  <si>
    <t>Grabau Gerhard</t>
  </si>
  <si>
    <t>Geller Robert</t>
  </si>
  <si>
    <t>Babu Hemanth Umesh</t>
  </si>
  <si>
    <t>Fromm Thomas</t>
  </si>
  <si>
    <t>Kratz Stephan</t>
  </si>
  <si>
    <t>Eggert Ralf</t>
  </si>
  <si>
    <t>Weingärtner Heinz</t>
  </si>
  <si>
    <t>Beck Ulrich</t>
  </si>
  <si>
    <t>Lukas Andrea</t>
  </si>
  <si>
    <t>Schliephake Daniel</t>
  </si>
  <si>
    <t>Lorenz Peter</t>
  </si>
  <si>
    <t>Asomah Richard</t>
  </si>
  <si>
    <t>Gob Rolf</t>
  </si>
  <si>
    <t>Heimann Norbert</t>
  </si>
  <si>
    <t>Wolff Bernhard</t>
  </si>
  <si>
    <t>Held Volker</t>
  </si>
  <si>
    <t>Margaryants Sergey</t>
  </si>
  <si>
    <t>Floeren Christian</t>
  </si>
  <si>
    <t>Rogge Ben</t>
  </si>
  <si>
    <t>Gast Michael</t>
  </si>
  <si>
    <t>Ahlers Christina</t>
  </si>
  <si>
    <t>Taskiran-Hardt Nurgül</t>
  </si>
  <si>
    <t>Auxel Bärbel</t>
  </si>
  <si>
    <t>Rohland Thomas</t>
  </si>
  <si>
    <t>Zaiß Wolfgang</t>
  </si>
  <si>
    <t>Burak Dieter</t>
  </si>
  <si>
    <t>Maisch Klaus</t>
  </si>
  <si>
    <t>Kastner Ingrid</t>
  </si>
  <si>
    <t>Kayser Axel</t>
  </si>
  <si>
    <t>Martin Otto</t>
  </si>
  <si>
    <t>Tews Peter</t>
  </si>
  <si>
    <t>Groß Hans-Peter</t>
  </si>
  <si>
    <t>Zug Lisa</t>
  </si>
  <si>
    <t>Rexer Heike</t>
  </si>
  <si>
    <t>Zielke Joerg</t>
  </si>
  <si>
    <t>Möhlmann Egon</t>
  </si>
  <si>
    <t>Hufnagel Elias</t>
  </si>
  <si>
    <t>Schlippe Gudrun</t>
  </si>
  <si>
    <t>Heinle Stefanie</t>
  </si>
  <si>
    <t>Ardizzone Massimiliano</t>
  </si>
  <si>
    <t>Schüler Andreas</t>
  </si>
  <si>
    <t>Ihrig Norbert</t>
  </si>
  <si>
    <t>Kunz Winfried</t>
  </si>
  <si>
    <t>Lobitz Christine</t>
  </si>
  <si>
    <t>Stauch Michael</t>
  </si>
  <si>
    <t>Heilmann Heiko</t>
  </si>
  <si>
    <t>Hufnagel Michael</t>
  </si>
  <si>
    <t>Ferrle Martin</t>
  </si>
  <si>
    <t>Becker Rolf</t>
  </si>
  <si>
    <t>Heinrich Thomas</t>
  </si>
  <si>
    <t>Turner James</t>
  </si>
  <si>
    <t>Belzner Fabian</t>
  </si>
  <si>
    <t>Scrofan Maria</t>
  </si>
  <si>
    <t>Roether Barbara</t>
  </si>
  <si>
    <t>Maier Elisabeth</t>
  </si>
  <si>
    <t>Frey Volker</t>
  </si>
  <si>
    <t>Schmitz Oliver</t>
  </si>
  <si>
    <t>Kotulla Tobias</t>
  </si>
  <si>
    <t>Albustin Markus</t>
  </si>
  <si>
    <t>Meyer Michael</t>
  </si>
  <si>
    <t>Mai Bernd</t>
  </si>
  <si>
    <t>Breuer Angela</t>
  </si>
  <si>
    <t>Coulibaly Mamadou</t>
  </si>
  <si>
    <t>Joeres Roman</t>
  </si>
  <si>
    <t>Haas Diethelm</t>
  </si>
  <si>
    <t>De Bari Sabine</t>
  </si>
  <si>
    <t>Pospiech Malgorzata</t>
  </si>
  <si>
    <t>Falk Barbara</t>
  </si>
  <si>
    <t>Bury Dieter</t>
  </si>
  <si>
    <t>Chen Hans</t>
  </si>
  <si>
    <t>Wurm Michael</t>
  </si>
  <si>
    <t>Kuhn Nadine</t>
  </si>
  <si>
    <t>Doldt Michael</t>
  </si>
  <si>
    <t>Doldt Max</t>
  </si>
  <si>
    <t>Becker Peter</t>
  </si>
  <si>
    <t>Kappes Gerhard</t>
  </si>
  <si>
    <t>Regending Heiko-Udo</t>
  </si>
  <si>
    <t>Guzowska Aleksandra</t>
  </si>
  <si>
    <t>Münch Rüdiger</t>
  </si>
  <si>
    <t>Bayer Marie-Louise</t>
  </si>
  <si>
    <t>Lauinger Siegfried</t>
  </si>
  <si>
    <t>Ulshöfer Sylvia</t>
  </si>
  <si>
    <t>Blesinger Susanne</t>
  </si>
  <si>
    <t>Schlick Nicole</t>
  </si>
  <si>
    <t>Misch Eberhard</t>
  </si>
  <si>
    <t>Marten Sandra</t>
  </si>
  <si>
    <t>Wenz Martina</t>
  </si>
  <si>
    <t>Brucker Detlef</t>
  </si>
  <si>
    <t>Kruppenbacher Wolfgang</t>
  </si>
  <si>
    <t>Flier Christian</t>
  </si>
  <si>
    <t>Bluhm Christian</t>
  </si>
  <si>
    <t>We__ Wolfgang</t>
  </si>
  <si>
    <t>Weiß Stephanie</t>
  </si>
  <si>
    <t>Pfirrmann Rolf</t>
  </si>
  <si>
    <t>Kleiber Jens</t>
  </si>
  <si>
    <t>Chuby Agnieszka</t>
  </si>
  <si>
    <t>Heinz Angelika</t>
  </si>
  <si>
    <t>Buhmüller Michael</t>
  </si>
  <si>
    <t>Strüwing Inge</t>
  </si>
  <si>
    <t>Striebel Eckard</t>
  </si>
  <si>
    <t>Bauer Luisa</t>
  </si>
  <si>
    <t>Lang Sarah</t>
  </si>
  <si>
    <t>Simen Hansjörg</t>
  </si>
  <si>
    <t>Brenk Maren</t>
  </si>
  <si>
    <t>Dahlinger Elke</t>
  </si>
  <si>
    <t>Kolb Hilmar</t>
  </si>
  <si>
    <t>Ehrenberger Reinhard</t>
  </si>
  <si>
    <t>Ebeling Jörn</t>
  </si>
  <si>
    <t>Oster Heiko</t>
  </si>
  <si>
    <t>Gall Florian</t>
  </si>
  <si>
    <t>Zimmermann Frank</t>
  </si>
  <si>
    <t>Brenner Michael</t>
  </si>
  <si>
    <t>Schuhmacher Ludwig Hans-Peter</t>
  </si>
  <si>
    <t>Jung Gerhard</t>
  </si>
  <si>
    <t>Bernhard Max</t>
  </si>
  <si>
    <t>Wenz Ralf</t>
  </si>
  <si>
    <t>Le Saux Zoe</t>
  </si>
  <si>
    <t>Müns Michael</t>
  </si>
  <si>
    <t>Schulz Petra</t>
  </si>
  <si>
    <t>Mungenast Peter-Michael</t>
  </si>
  <si>
    <t>Deck Jürgen</t>
  </si>
  <si>
    <t>Wagner Julian</t>
  </si>
  <si>
    <t>Wagner Jürgen</t>
  </si>
  <si>
    <t>Common Michael</t>
  </si>
  <si>
    <t>Turner Sabrina</t>
  </si>
  <si>
    <t>Oberländer Heike</t>
  </si>
  <si>
    <t>Krüger Maike</t>
  </si>
  <si>
    <t>Lauterbach Frank</t>
  </si>
  <si>
    <t>Brück Charlotte</t>
  </si>
  <si>
    <t>Vollert Florian</t>
  </si>
  <si>
    <t>Korzhenevich Grigory</t>
  </si>
  <si>
    <t>Schöffel Peter</t>
  </si>
  <si>
    <t>Keller Jörg</t>
  </si>
  <si>
    <t>Schmauz Antje</t>
  </si>
  <si>
    <t>Pallmer Axel</t>
  </si>
  <si>
    <t>Albrecht Thomas</t>
  </si>
  <si>
    <t>Sauer Rainer</t>
  </si>
  <si>
    <t>Häffner Janina</t>
  </si>
  <si>
    <t>Bachert Elisabeth</t>
  </si>
  <si>
    <t>Hartl Nadine</t>
  </si>
  <si>
    <t>Winterle Ivonne</t>
  </si>
  <si>
    <t>Johann Marvin</t>
  </si>
  <si>
    <t>Settelmeyer Ulrike</t>
  </si>
  <si>
    <t>Liendo Luna Rodrigo Raúl</t>
  </si>
  <si>
    <t>Gob Angela</t>
  </si>
  <si>
    <t>Behr Oskar</t>
  </si>
  <si>
    <t>Doer Andrea</t>
  </si>
  <si>
    <t>Krause Thomas</t>
  </si>
  <si>
    <t>Bücker Carla</t>
  </si>
  <si>
    <t>Häffner Steffen</t>
  </si>
  <si>
    <t>Link Ulrich</t>
  </si>
  <si>
    <t>Zhang Summer</t>
  </si>
  <si>
    <t>Dresch Jutta</t>
  </si>
  <si>
    <t>Häberle Cornelia</t>
  </si>
  <si>
    <t>Hastenteufel Hermann</t>
  </si>
  <si>
    <t>Meinecke Lina</t>
  </si>
  <si>
    <t>Lany Andrea</t>
  </si>
  <si>
    <t>Neumaier Anette</t>
  </si>
  <si>
    <t>Peisl Lorenz</t>
  </si>
  <si>
    <t>Horn Eckard</t>
  </si>
  <si>
    <t>Sitzler Siegfried</t>
  </si>
  <si>
    <t>Korschinek Katja</t>
  </si>
  <si>
    <t>Grisse Cordula</t>
  </si>
  <si>
    <t>Bentele Judith</t>
  </si>
  <si>
    <t>Bauer Stefan</t>
  </si>
  <si>
    <t>Schulze Elisa</t>
  </si>
  <si>
    <t>Wipfler Gerhard</t>
  </si>
  <si>
    <t>Kuhn Micha</t>
  </si>
  <si>
    <t>Breitweg Jan</t>
  </si>
  <si>
    <t>Guntau Lena-Sophia</t>
  </si>
  <si>
    <t>Ortlepp Andy</t>
  </si>
  <si>
    <t>Wurm Claudia</t>
  </si>
  <si>
    <t>Breitenstein Bea</t>
  </si>
  <si>
    <t>Keller Christine</t>
  </si>
  <si>
    <t>de Biasi Lea</t>
  </si>
  <si>
    <t>Bagbaia Eka</t>
  </si>
  <si>
    <t>Komenda Krystian</t>
  </si>
  <si>
    <t>Krämer Angela</t>
  </si>
  <si>
    <t>Vogel Martin</t>
  </si>
  <si>
    <t>Ligewie Sabine</t>
  </si>
  <si>
    <t>Butterling Bernd</t>
  </si>
  <si>
    <t>Grassmann Sabine</t>
  </si>
  <si>
    <t>Kurtz Gernot</t>
  </si>
  <si>
    <t>Helget Tanja</t>
  </si>
  <si>
    <t>Mestermann Lukas</t>
  </si>
  <si>
    <t>Schweizer Stefan</t>
  </si>
  <si>
    <t>Heinzmann Anne</t>
  </si>
  <si>
    <t>Laing Anja</t>
  </si>
  <si>
    <t>Rollbuehler Renate</t>
  </si>
  <si>
    <t>Lundberg Nina</t>
  </si>
  <si>
    <t>Lackner Christine</t>
  </si>
  <si>
    <t>Lackner Wolfgang</t>
  </si>
  <si>
    <t>Lundberg Sabine</t>
  </si>
  <si>
    <t>Granget Juergen</t>
  </si>
  <si>
    <t>Flier Sibylle</t>
  </si>
  <si>
    <t>Groß Sandra</t>
  </si>
  <si>
    <t>Gross Martin</t>
  </si>
  <si>
    <t>Bissels Eva</t>
  </si>
  <si>
    <t>Common Angela</t>
  </si>
  <si>
    <t>Magrini Giordano</t>
  </si>
  <si>
    <t>Ligewie Jürgen</t>
  </si>
  <si>
    <t>Krause Caroline</t>
  </si>
  <si>
    <t>Hettinger Beate</t>
  </si>
  <si>
    <t>Rachner Christine</t>
  </si>
  <si>
    <t>Schmidt Angela</t>
  </si>
  <si>
    <t>Wiedemann Angela</t>
  </si>
  <si>
    <t>Wiedemann Adrian</t>
  </si>
  <si>
    <t>Hardt Carsten</t>
  </si>
  <si>
    <t>Gall Thomas</t>
  </si>
  <si>
    <t>Walch Bettina</t>
  </si>
  <si>
    <t>Bauer Beate</t>
  </si>
  <si>
    <t>Masser Susanne</t>
  </si>
  <si>
    <t>Hartmann Hans-Dieter</t>
  </si>
  <si>
    <t>Bekmamedov Rustam</t>
  </si>
  <si>
    <t>Görres Carmen</t>
  </si>
  <si>
    <t>Krüger Erika</t>
  </si>
  <si>
    <t>Krautschneider Maria</t>
  </si>
  <si>
    <t>Knab Melitta</t>
  </si>
  <si>
    <t>Rath Elke</t>
  </si>
  <si>
    <t>.</t>
  </si>
  <si>
    <t>ANA/SG LA WANTZENAU</t>
  </si>
  <si>
    <t>Ana Lautenbourg AC</t>
  </si>
  <si>
    <t>Asl robertsau</t>
  </si>
  <si>
    <t>Karlsruher Lemminge</t>
  </si>
  <si>
    <t>RC Sulzbach</t>
  </si>
  <si>
    <t>TG Söllingen</t>
  </si>
  <si>
    <t>MK U12</t>
  </si>
  <si>
    <t>SC Önsbach</t>
  </si>
  <si>
    <t>LLC Regensburg</t>
  </si>
  <si>
    <t>TUS Neureut</t>
  </si>
  <si>
    <t>TZ-DESiGN Designstudio</t>
  </si>
  <si>
    <t>TSG Blankenloch</t>
  </si>
  <si>
    <t>MJ U14</t>
  </si>
  <si>
    <t>Rsg Karlsruhe</t>
  </si>
  <si>
    <t>WJ U14</t>
  </si>
  <si>
    <t>SV 1899 Langensteinbach</t>
  </si>
  <si>
    <t>Maier läuft</t>
  </si>
  <si>
    <t>MK U10</t>
  </si>
  <si>
    <t>TSV Höchst im Odenwald</t>
  </si>
  <si>
    <t>Bretten</t>
  </si>
  <si>
    <t>WK U10</t>
  </si>
  <si>
    <t>TRT Remchingen</t>
  </si>
  <si>
    <t>TUS Otterbach</t>
  </si>
  <si>
    <t>WK U12</t>
  </si>
  <si>
    <t>TSG Bruchsal 1846 e.V.</t>
  </si>
  <si>
    <t>Büchig</t>
  </si>
  <si>
    <t>Unterzent Runners Mümlingtal</t>
  </si>
  <si>
    <t>Rüppurrs flinke Lady´s</t>
  </si>
  <si>
    <t>Bad Rotenfels</t>
  </si>
  <si>
    <t>TUS Rueppurr</t>
  </si>
  <si>
    <t>SVK</t>
  </si>
  <si>
    <t>TS Durlach</t>
  </si>
  <si>
    <t>Straubenhardt</t>
  </si>
  <si>
    <t>Tanzfreunde Löwen Birkenfeld</t>
  </si>
  <si>
    <t>Wenger Stéphane</t>
  </si>
  <si>
    <t>Beyreuther Florian</t>
  </si>
  <si>
    <t>Kuflu Debesay</t>
  </si>
  <si>
    <t>Lichti Sebastien</t>
  </si>
  <si>
    <t>Deger Manfred</t>
  </si>
  <si>
    <t>Krüger Michael</t>
  </si>
  <si>
    <t>Sander Benjamin</t>
  </si>
  <si>
    <t>Kuhn Wolfgang</t>
  </si>
  <si>
    <t>Lahmann Robert</t>
  </si>
  <si>
    <t>Kramer Julius</t>
  </si>
  <si>
    <t>Grüger Patrick</t>
  </si>
  <si>
    <t>Helwing Hans</t>
  </si>
  <si>
    <t>Speer Jörg</t>
  </si>
  <si>
    <t>Masser Michael</t>
  </si>
  <si>
    <t>Ebert Henry</t>
  </si>
  <si>
    <t>Zink Tino</t>
  </si>
  <si>
    <t>Leppert-Saumer Lothar</t>
  </si>
  <si>
    <t>Gerbert Jannik</t>
  </si>
  <si>
    <t>Krause Patrick</t>
  </si>
  <si>
    <t>Gro___ller Martin</t>
  </si>
  <si>
    <t>Bohlander Friedrich</t>
  </si>
  <si>
    <t>Münzert Marcel</t>
  </si>
  <si>
    <t>Strüwing Michael</t>
  </si>
  <si>
    <t>Rustico Eugenio</t>
  </si>
  <si>
    <t>Kramer Stephanie</t>
  </si>
  <si>
    <t>Striebel Emma</t>
  </si>
  <si>
    <t>Drüssler Kathrin</t>
  </si>
  <si>
    <t>Kuhn Aurelia</t>
  </si>
  <si>
    <t>Brandt Kristina</t>
  </si>
  <si>
    <t>Maier Klaus</t>
  </si>
  <si>
    <t>Krause Noel</t>
  </si>
  <si>
    <t>Liebig Jannes</t>
  </si>
  <si>
    <t>Gippert Claudia</t>
  </si>
  <si>
    <t>Haffner Natalie</t>
  </si>
  <si>
    <t>Korell Monika</t>
  </si>
  <si>
    <t>Helget Mira</t>
  </si>
  <si>
    <t>Drüssler Philipp</t>
  </si>
  <si>
    <t>König Luca</t>
  </si>
  <si>
    <t>Lahmann Marlene</t>
  </si>
  <si>
    <t>Krause Soeren</t>
  </si>
  <si>
    <t>Lahmann Jan-Rainer</t>
  </si>
  <si>
    <t>Ebert Katrin</t>
  </si>
  <si>
    <t>Buhl Wolfram</t>
  </si>
  <si>
    <t>Gries Frank</t>
  </si>
  <si>
    <t>Lauer Sieglinde</t>
  </si>
  <si>
    <t>Krause Nina</t>
  </si>
  <si>
    <t>Blumhofer Sina</t>
  </si>
  <si>
    <t>Hammen Elke</t>
  </si>
  <si>
    <t>Brandt Lioba</t>
  </si>
  <si>
    <t>Vischer Uwe</t>
  </si>
  <si>
    <t>Barth Alicja</t>
  </si>
  <si>
    <t>Gippert Uwe</t>
  </si>
  <si>
    <t>Zech Orsolya</t>
  </si>
  <si>
    <t>Antkowiak Klaus</t>
  </si>
  <si>
    <t>El-Atma Angelika</t>
  </si>
  <si>
    <t>Hecker Barbara</t>
  </si>
  <si>
    <t>Weible Iris</t>
  </si>
  <si>
    <t>Seifert Silke</t>
  </si>
  <si>
    <t>Drexler Jessica</t>
  </si>
  <si>
    <t>Boni Sandro</t>
  </si>
  <si>
    <t>Graf Marina</t>
  </si>
  <si>
    <t>Beute Lucy</t>
  </si>
  <si>
    <t>Friedrich Mira</t>
  </si>
  <si>
    <t>Ehrenberger Margot</t>
  </si>
  <si>
    <t>Ostmann Zoe</t>
  </si>
  <si>
    <t>Ostmann Ralf</t>
  </si>
  <si>
    <t>Voloder Daniela</t>
  </si>
  <si>
    <t>Drescher Jessica</t>
  </si>
  <si>
    <t>Münzert Daniela</t>
  </si>
  <si>
    <t>Beute Ariane</t>
  </si>
  <si>
    <t>Eyng Marcia</t>
  </si>
  <si>
    <t>Friedrich Eva</t>
  </si>
  <si>
    <t>Steffens Marion</t>
  </si>
  <si>
    <t>Friedrich Ralph</t>
  </si>
  <si>
    <t>Stephan Michaela</t>
  </si>
  <si>
    <t>König Isabella</t>
  </si>
  <si>
    <t>Brucker Simon</t>
  </si>
  <si>
    <t>Schwendinger Monika</t>
  </si>
  <si>
    <t>Brauer Ernst</t>
  </si>
  <si>
    <t>Gall Gaby</t>
  </si>
  <si>
    <t>Babutzka Marion</t>
  </si>
  <si>
    <t>Fettig Dina</t>
  </si>
  <si>
    <t>Bernauer Jeniffer</t>
  </si>
  <si>
    <t>Crocoll Benjamin</t>
  </si>
  <si>
    <t>Kurtz Gudrun</t>
  </si>
  <si>
    <t>Schöffel Inge</t>
  </si>
  <si>
    <t>Leuser Sibylle</t>
  </si>
  <si>
    <t>Springer Gudrun</t>
  </si>
  <si>
    <t>Böckelmann Louis</t>
  </si>
  <si>
    <t>Strüwing Maximilian</t>
  </si>
  <si>
    <t>Brucker Eva</t>
  </si>
  <si>
    <t>Poplawski Sarah</t>
  </si>
  <si>
    <t>Haschek Dagmar</t>
  </si>
  <si>
    <t>Hinz Ludwig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</si>
</sst>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4"/>
  <sheetViews>
    <sheetView tabSelected="1" workbookViewId="0">
      <pane ySplit="6" topLeftCell="A7" activePane="bottomLeft" state="frozen"/>
      <selection activeCell="A6" sqref="A6"/>
      <selection pane="bottomLeft" activeCell="A6" sqref="A6"/>
    </sheetView>
  </sheetViews>
  <sheetFormatPr baseColWidth="10" defaultColWidth="11.453125" defaultRowHeight="14.5" x14ac:dyDescent="0.25"/>
  <cols>
    <col min="1" max="1" width="7.7265625" style="7" customWidth="1"/>
    <col min="2" max="2" width="25.6328125" style="1" customWidth="1"/>
    <col min="3" max="3" width="36.6328125" style="1" customWidth="1"/>
    <col min="4" max="4" width="6.7265625" style="2" customWidth="1"/>
    <col min="5" max="5" width="11.453125" style="18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22" customWidth="1"/>
    <col min="10" max="16384" width="11.453125" style="3"/>
  </cols>
  <sheetData>
    <row r="1" spans="1:9" x14ac:dyDescent="0.25">
      <c r="A1" s="3" t="s">
        <v>0</v>
      </c>
    </row>
    <row r="2" spans="1:9" ht="6" customHeight="1" x14ac:dyDescent="0.25">
      <c r="A2" s="3"/>
    </row>
    <row r="3" spans="1:9" s="6" customFormat="1" x14ac:dyDescent="0.25">
      <c r="A3" s="6" t="s">
        <v>189</v>
      </c>
      <c r="B3" s="4"/>
      <c r="C3" s="21" t="s">
        <v>190</v>
      </c>
      <c r="D3" s="9">
        <v>10</v>
      </c>
      <c r="E3" s="25" t="s">
        <v>191</v>
      </c>
      <c r="F3" s="25"/>
      <c r="G3" s="26">
        <v>42658</v>
      </c>
      <c r="H3" s="26"/>
      <c r="I3" s="26"/>
    </row>
    <row r="4" spans="1:9" ht="6" customHeight="1" x14ac:dyDescent="0.25">
      <c r="A4" s="3"/>
    </row>
    <row r="5" spans="1:9" s="5" customFormat="1" x14ac:dyDescent="0.25">
      <c r="A5" s="11" t="s">
        <v>1</v>
      </c>
      <c r="B5" s="11" t="s">
        <v>2</v>
      </c>
      <c r="C5" s="11" t="s">
        <v>3</v>
      </c>
      <c r="D5" s="11" t="s">
        <v>4</v>
      </c>
      <c r="E5" s="19" t="s">
        <v>5</v>
      </c>
      <c r="F5" s="11" t="s">
        <v>7</v>
      </c>
      <c r="G5" s="11" t="s">
        <v>8</v>
      </c>
      <c r="H5" s="11" t="s">
        <v>6</v>
      </c>
      <c r="I5" s="23" t="s">
        <v>9</v>
      </c>
    </row>
    <row r="6" spans="1:9" x14ac:dyDescent="0.25">
      <c r="A6" s="13"/>
      <c r="B6" s="14">
        <f>SUBTOTAL(3,B7:B1007)</f>
        <v>358</v>
      </c>
      <c r="C6" s="15"/>
      <c r="D6" s="16"/>
      <c r="E6" s="20"/>
      <c r="F6" s="16"/>
      <c r="G6" s="16"/>
      <c r="H6" s="16"/>
      <c r="I6" s="24"/>
    </row>
    <row r="7" spans="1:9" x14ac:dyDescent="0.25">
      <c r="A7" s="7">
        <v>1</v>
      </c>
      <c r="B7" s="1" t="s">
        <v>192</v>
      </c>
      <c r="C7" s="1" t="s">
        <v>13</v>
      </c>
      <c r="D7" s="2">
        <v>1995</v>
      </c>
      <c r="E7" s="18">
        <v>2.3541666666666666E-2</v>
      </c>
      <c r="F7" s="8" t="s">
        <v>14</v>
      </c>
      <c r="G7" s="7">
        <v>1</v>
      </c>
      <c r="H7" s="7">
        <v>310</v>
      </c>
      <c r="I7" s="22">
        <f>E7/$D$3</f>
        <v>2.3541666666666667E-3</v>
      </c>
    </row>
    <row r="8" spans="1:9" x14ac:dyDescent="0.25">
      <c r="A8" s="7">
        <v>2</v>
      </c>
      <c r="B8" s="1" t="s">
        <v>193</v>
      </c>
      <c r="C8" s="1" t="s">
        <v>13</v>
      </c>
      <c r="D8" s="2">
        <v>1993</v>
      </c>
      <c r="E8" s="18">
        <v>2.372685185185185E-2</v>
      </c>
      <c r="F8" s="8" t="s">
        <v>14</v>
      </c>
      <c r="G8" s="7">
        <v>2</v>
      </c>
      <c r="H8" s="7">
        <v>293</v>
      </c>
      <c r="I8" s="22">
        <f t="shared" ref="I8:I71" si="0">E8/$D$3</f>
        <v>2.3726851851851851E-3</v>
      </c>
    </row>
    <row r="9" spans="1:9" x14ac:dyDescent="0.25">
      <c r="A9" s="7">
        <v>3</v>
      </c>
      <c r="B9" s="1" t="s">
        <v>194</v>
      </c>
      <c r="C9" s="1" t="s">
        <v>15</v>
      </c>
      <c r="D9" s="2">
        <v>1981</v>
      </c>
      <c r="E9" s="18">
        <v>2.3854166666666666E-2</v>
      </c>
      <c r="F9" s="8" t="s">
        <v>16</v>
      </c>
      <c r="G9" s="7">
        <v>1</v>
      </c>
      <c r="H9" s="7">
        <v>171</v>
      </c>
      <c r="I9" s="22">
        <f t="shared" si="0"/>
        <v>2.3854166666666668E-3</v>
      </c>
    </row>
    <row r="10" spans="1:9" x14ac:dyDescent="0.25">
      <c r="A10" s="7">
        <v>4</v>
      </c>
      <c r="B10" s="1" t="s">
        <v>195</v>
      </c>
      <c r="C10" s="1" t="s">
        <v>17</v>
      </c>
      <c r="D10" s="2">
        <v>1998</v>
      </c>
      <c r="E10" s="18">
        <v>2.3993055555555556E-2</v>
      </c>
      <c r="F10" s="8" t="s">
        <v>18</v>
      </c>
      <c r="G10" s="7">
        <v>1</v>
      </c>
      <c r="H10" s="7">
        <v>3</v>
      </c>
      <c r="I10" s="22">
        <f t="shared" si="0"/>
        <v>2.3993055555555556E-3</v>
      </c>
    </row>
    <row r="11" spans="1:9" x14ac:dyDescent="0.25">
      <c r="A11" s="7">
        <v>5</v>
      </c>
      <c r="B11" s="1" t="s">
        <v>196</v>
      </c>
      <c r="C11" s="1" t="s">
        <v>13</v>
      </c>
      <c r="D11" s="2">
        <v>1995</v>
      </c>
      <c r="E11" s="18">
        <v>2.4837962962962964E-2</v>
      </c>
      <c r="F11" s="8" t="s">
        <v>14</v>
      </c>
      <c r="G11" s="7">
        <v>3</v>
      </c>
      <c r="H11" s="7">
        <v>208</v>
      </c>
      <c r="I11" s="22">
        <f t="shared" si="0"/>
        <v>2.4837962962962964E-3</v>
      </c>
    </row>
    <row r="12" spans="1:9" x14ac:dyDescent="0.25">
      <c r="A12" s="7">
        <v>6</v>
      </c>
      <c r="B12" s="1" t="s">
        <v>197</v>
      </c>
      <c r="C12" s="1" t="s">
        <v>19</v>
      </c>
      <c r="D12" s="2">
        <v>1984</v>
      </c>
      <c r="E12" s="18">
        <v>2.4872685185185189E-2</v>
      </c>
      <c r="F12" s="8" t="s">
        <v>20</v>
      </c>
      <c r="G12" s="7">
        <v>1</v>
      </c>
      <c r="H12" s="7">
        <v>151</v>
      </c>
      <c r="I12" s="22">
        <f t="shared" si="0"/>
        <v>2.4872685185185189E-3</v>
      </c>
    </row>
    <row r="13" spans="1:9" x14ac:dyDescent="0.25">
      <c r="A13" s="7">
        <v>7</v>
      </c>
      <c r="B13" s="1" t="s">
        <v>198</v>
      </c>
      <c r="C13" s="1" t="s">
        <v>13</v>
      </c>
      <c r="D13" s="2">
        <v>1992</v>
      </c>
      <c r="E13" s="18">
        <v>2.5451388888888888E-2</v>
      </c>
      <c r="F13" s="8" t="s">
        <v>21</v>
      </c>
      <c r="G13" s="7">
        <v>1</v>
      </c>
      <c r="H13" s="7">
        <v>1</v>
      </c>
      <c r="I13" s="22">
        <f t="shared" si="0"/>
        <v>2.5451388888888889E-3</v>
      </c>
    </row>
    <row r="14" spans="1:9" x14ac:dyDescent="0.25">
      <c r="A14" s="7">
        <v>8</v>
      </c>
      <c r="B14" s="1" t="s">
        <v>199</v>
      </c>
      <c r="C14" s="1" t="s">
        <v>22</v>
      </c>
      <c r="D14" s="2">
        <v>1985</v>
      </c>
      <c r="E14" s="18">
        <v>2.5636574074074072E-2</v>
      </c>
      <c r="F14" s="8" t="s">
        <v>20</v>
      </c>
      <c r="G14" s="7">
        <v>2</v>
      </c>
      <c r="H14" s="7">
        <v>278</v>
      </c>
      <c r="I14" s="22">
        <f t="shared" si="0"/>
        <v>2.5636574074074073E-3</v>
      </c>
    </row>
    <row r="15" spans="1:9" x14ac:dyDescent="0.25">
      <c r="A15" s="7">
        <v>9</v>
      </c>
      <c r="B15" s="1" t="s">
        <v>200</v>
      </c>
      <c r="C15" s="1" t="s">
        <v>23</v>
      </c>
      <c r="D15" s="2">
        <v>1964</v>
      </c>
      <c r="E15" s="18">
        <v>2.5960648148148149E-2</v>
      </c>
      <c r="F15" s="8" t="s">
        <v>24</v>
      </c>
      <c r="G15" s="7">
        <v>1</v>
      </c>
      <c r="H15" s="7">
        <v>352</v>
      </c>
      <c r="I15" s="22">
        <f t="shared" si="0"/>
        <v>2.5960648148148149E-3</v>
      </c>
    </row>
    <row r="16" spans="1:9" x14ac:dyDescent="0.25">
      <c r="A16" s="7">
        <v>10</v>
      </c>
      <c r="B16" s="1" t="s">
        <v>201</v>
      </c>
      <c r="C16" s="1" t="s">
        <v>25</v>
      </c>
      <c r="D16" s="2">
        <v>1969</v>
      </c>
      <c r="E16" s="18">
        <v>2.6064814814814815E-2</v>
      </c>
      <c r="F16" s="8" t="s">
        <v>26</v>
      </c>
      <c r="G16" s="7">
        <v>1</v>
      </c>
      <c r="H16" s="7">
        <v>277</v>
      </c>
      <c r="I16" s="22">
        <f t="shared" si="0"/>
        <v>2.6064814814814813E-3</v>
      </c>
    </row>
    <row r="17" spans="1:9" x14ac:dyDescent="0.25">
      <c r="A17" s="7">
        <v>11</v>
      </c>
      <c r="B17" s="1" t="s">
        <v>202</v>
      </c>
      <c r="C17" s="1" t="s">
        <v>27</v>
      </c>
      <c r="D17" s="2">
        <v>1981</v>
      </c>
      <c r="E17" s="18">
        <v>2.6331018518518517E-2</v>
      </c>
      <c r="F17" s="8" t="s">
        <v>16</v>
      </c>
      <c r="G17" s="7">
        <v>2</v>
      </c>
      <c r="H17" s="7">
        <v>350</v>
      </c>
      <c r="I17" s="22">
        <f t="shared" si="0"/>
        <v>2.6331018518518517E-3</v>
      </c>
    </row>
    <row r="18" spans="1:9" x14ac:dyDescent="0.25">
      <c r="A18" s="7">
        <v>12</v>
      </c>
      <c r="B18" s="1" t="s">
        <v>203</v>
      </c>
      <c r="C18" s="1" t="s">
        <v>23</v>
      </c>
      <c r="D18" s="2">
        <v>1990</v>
      </c>
      <c r="E18" s="18">
        <v>2.6493055555555558E-2</v>
      </c>
      <c r="F18" s="8" t="s">
        <v>14</v>
      </c>
      <c r="G18" s="7">
        <v>4</v>
      </c>
      <c r="H18" s="7">
        <v>342</v>
      </c>
      <c r="I18" s="22">
        <f t="shared" si="0"/>
        <v>2.6493055555555558E-3</v>
      </c>
    </row>
    <row r="19" spans="1:9" x14ac:dyDescent="0.25">
      <c r="A19" s="7">
        <v>13</v>
      </c>
      <c r="B19" s="1" t="s">
        <v>204</v>
      </c>
      <c r="C19" s="1" t="s">
        <v>23</v>
      </c>
      <c r="D19" s="2">
        <v>1966</v>
      </c>
      <c r="E19" s="18">
        <v>2.6736111111111113E-2</v>
      </c>
      <c r="F19" s="8" t="s">
        <v>24</v>
      </c>
      <c r="G19" s="7">
        <v>2</v>
      </c>
      <c r="H19" s="7">
        <v>353</v>
      </c>
      <c r="I19" s="22">
        <f t="shared" si="0"/>
        <v>2.6736111111111114E-3</v>
      </c>
    </row>
    <row r="20" spans="1:9" x14ac:dyDescent="0.25">
      <c r="A20" s="7">
        <v>14</v>
      </c>
      <c r="B20" s="1" t="s">
        <v>205</v>
      </c>
      <c r="C20" s="1" t="s">
        <v>28</v>
      </c>
      <c r="D20" s="2">
        <v>1990</v>
      </c>
      <c r="E20" s="18">
        <v>2.6805555555555555E-2</v>
      </c>
      <c r="F20" s="8" t="s">
        <v>14</v>
      </c>
      <c r="G20" s="7">
        <v>5</v>
      </c>
      <c r="H20" s="7">
        <v>254</v>
      </c>
      <c r="I20" s="22">
        <f t="shared" si="0"/>
        <v>2.6805555555555554E-3</v>
      </c>
    </row>
    <row r="21" spans="1:9" x14ac:dyDescent="0.25">
      <c r="A21" s="7">
        <v>15</v>
      </c>
      <c r="B21" s="1" t="s">
        <v>206</v>
      </c>
      <c r="C21" s="1" t="s">
        <v>23</v>
      </c>
      <c r="D21" s="2">
        <v>1978</v>
      </c>
      <c r="E21" s="18">
        <v>2.6932870370370371E-2</v>
      </c>
      <c r="F21" s="8" t="s">
        <v>16</v>
      </c>
      <c r="G21" s="7">
        <v>3</v>
      </c>
      <c r="H21" s="7">
        <v>124</v>
      </c>
      <c r="I21" s="22">
        <f t="shared" si="0"/>
        <v>2.693287037037037E-3</v>
      </c>
    </row>
    <row r="22" spans="1:9" x14ac:dyDescent="0.25">
      <c r="A22" s="7">
        <v>16</v>
      </c>
      <c r="B22" s="1" t="s">
        <v>207</v>
      </c>
      <c r="C22" s="1" t="s">
        <v>29</v>
      </c>
      <c r="D22" s="2">
        <v>1980</v>
      </c>
      <c r="E22" s="18">
        <v>2.7314814814814816E-2</v>
      </c>
      <c r="F22" s="8" t="s">
        <v>16</v>
      </c>
      <c r="G22" s="7">
        <v>4</v>
      </c>
      <c r="H22" s="7">
        <v>191</v>
      </c>
      <c r="I22" s="22">
        <f t="shared" si="0"/>
        <v>2.7314814814814814E-3</v>
      </c>
    </row>
    <row r="23" spans="1:9" x14ac:dyDescent="0.25">
      <c r="A23" s="7">
        <v>17</v>
      </c>
      <c r="B23" s="1" t="s">
        <v>208</v>
      </c>
      <c r="C23" s="1" t="s">
        <v>13</v>
      </c>
      <c r="D23" s="2">
        <v>1965</v>
      </c>
      <c r="E23" s="18">
        <v>2.7430555555555555E-2</v>
      </c>
      <c r="F23" s="8" t="s">
        <v>24</v>
      </c>
      <c r="G23" s="7">
        <v>3</v>
      </c>
      <c r="H23" s="7">
        <v>115</v>
      </c>
      <c r="I23" s="22">
        <f t="shared" si="0"/>
        <v>2.7430555555555554E-3</v>
      </c>
    </row>
    <row r="24" spans="1:9" x14ac:dyDescent="0.25">
      <c r="A24" s="7">
        <v>18</v>
      </c>
      <c r="B24" s="1" t="s">
        <v>209</v>
      </c>
      <c r="C24" s="1" t="s">
        <v>30</v>
      </c>
      <c r="D24" s="2">
        <v>1978</v>
      </c>
      <c r="E24" s="18">
        <v>2.7488425925925927E-2</v>
      </c>
      <c r="F24" s="8" t="s">
        <v>16</v>
      </c>
      <c r="G24" s="7">
        <v>5</v>
      </c>
      <c r="H24" s="7">
        <v>188</v>
      </c>
      <c r="I24" s="22">
        <f t="shared" si="0"/>
        <v>2.7488425925925927E-3</v>
      </c>
    </row>
    <row r="25" spans="1:9" x14ac:dyDescent="0.25">
      <c r="A25" s="7">
        <v>19</v>
      </c>
      <c r="B25" s="1" t="s">
        <v>210</v>
      </c>
      <c r="C25" s="1" t="s">
        <v>31</v>
      </c>
      <c r="D25" s="2">
        <v>1968</v>
      </c>
      <c r="E25" s="18">
        <v>2.7627314814814813E-2</v>
      </c>
      <c r="F25" s="8" t="s">
        <v>26</v>
      </c>
      <c r="G25" s="7">
        <v>2</v>
      </c>
      <c r="H25" s="7">
        <v>390</v>
      </c>
      <c r="I25" s="22">
        <f t="shared" si="0"/>
        <v>2.7627314814814815E-3</v>
      </c>
    </row>
    <row r="26" spans="1:9" x14ac:dyDescent="0.25">
      <c r="A26" s="7">
        <v>20</v>
      </c>
      <c r="B26" s="1" t="s">
        <v>211</v>
      </c>
      <c r="C26" s="1" t="s">
        <v>10</v>
      </c>
      <c r="D26" s="2">
        <v>1982</v>
      </c>
      <c r="E26" s="18">
        <v>2.7662037037037041E-2</v>
      </c>
      <c r="F26" s="8" t="s">
        <v>20</v>
      </c>
      <c r="G26" s="7">
        <v>3</v>
      </c>
      <c r="H26" s="7">
        <v>248</v>
      </c>
      <c r="I26" s="22">
        <f t="shared" si="0"/>
        <v>2.7662037037037039E-3</v>
      </c>
    </row>
    <row r="27" spans="1:9" x14ac:dyDescent="0.25">
      <c r="A27" s="7">
        <v>21</v>
      </c>
      <c r="B27" s="1" t="s">
        <v>212</v>
      </c>
      <c r="C27" s="1" t="s">
        <v>32</v>
      </c>
      <c r="D27" s="2">
        <v>1981</v>
      </c>
      <c r="E27" s="18">
        <v>2.7731481481481478E-2</v>
      </c>
      <c r="F27" s="8" t="s">
        <v>16</v>
      </c>
      <c r="G27" s="7">
        <v>6</v>
      </c>
      <c r="H27" s="7">
        <v>113</v>
      </c>
      <c r="I27" s="22">
        <f t="shared" si="0"/>
        <v>2.7731481481481478E-3</v>
      </c>
    </row>
    <row r="28" spans="1:9" x14ac:dyDescent="0.25">
      <c r="A28" s="7">
        <v>22</v>
      </c>
      <c r="B28" s="1" t="s">
        <v>213</v>
      </c>
      <c r="C28" s="1" t="s">
        <v>33</v>
      </c>
      <c r="D28" s="2">
        <v>1960</v>
      </c>
      <c r="E28" s="18">
        <v>2.7789351851851853E-2</v>
      </c>
      <c r="F28" s="8" t="s">
        <v>11</v>
      </c>
      <c r="G28" s="7">
        <v>1</v>
      </c>
      <c r="H28" s="7">
        <v>239</v>
      </c>
      <c r="I28" s="22">
        <f t="shared" si="0"/>
        <v>2.7789351851851855E-3</v>
      </c>
    </row>
    <row r="29" spans="1:9" x14ac:dyDescent="0.25">
      <c r="A29" s="7">
        <v>23</v>
      </c>
      <c r="B29" s="1" t="s">
        <v>214</v>
      </c>
      <c r="C29" s="1" t="s">
        <v>34</v>
      </c>
      <c r="D29" s="2">
        <v>1977</v>
      </c>
      <c r="E29" s="18">
        <v>2.7916666666666669E-2</v>
      </c>
      <c r="F29" s="8" t="s">
        <v>16</v>
      </c>
      <c r="G29" s="7">
        <v>7</v>
      </c>
      <c r="H29" s="7">
        <v>102</v>
      </c>
      <c r="I29" s="22">
        <f t="shared" si="0"/>
        <v>2.7916666666666671E-3</v>
      </c>
    </row>
    <row r="30" spans="1:9" x14ac:dyDescent="0.25">
      <c r="A30" s="7">
        <v>24</v>
      </c>
      <c r="B30" s="1" t="s">
        <v>215</v>
      </c>
      <c r="C30" s="1" t="s">
        <v>35</v>
      </c>
      <c r="D30" s="2">
        <v>1985</v>
      </c>
      <c r="E30" s="18">
        <v>2.8229166666666666E-2</v>
      </c>
      <c r="F30" s="8" t="s">
        <v>20</v>
      </c>
      <c r="G30" s="7">
        <v>4</v>
      </c>
      <c r="H30" s="7">
        <v>1003</v>
      </c>
      <c r="I30" s="22">
        <f t="shared" si="0"/>
        <v>2.8229166666666667E-3</v>
      </c>
    </row>
    <row r="31" spans="1:9" x14ac:dyDescent="0.25">
      <c r="A31" s="7">
        <v>25</v>
      </c>
      <c r="B31" s="1" t="s">
        <v>216</v>
      </c>
      <c r="C31" s="1" t="s">
        <v>550</v>
      </c>
      <c r="D31" s="2">
        <v>1988</v>
      </c>
      <c r="E31" s="18">
        <v>2.8287037037037038E-2</v>
      </c>
      <c r="F31" s="8" t="s">
        <v>14</v>
      </c>
      <c r="G31" s="7">
        <v>6</v>
      </c>
      <c r="H31" s="7">
        <v>365</v>
      </c>
      <c r="I31" s="22">
        <f t="shared" si="0"/>
        <v>2.8287037037037039E-3</v>
      </c>
    </row>
    <row r="32" spans="1:9" x14ac:dyDescent="0.25">
      <c r="A32" s="7">
        <v>26</v>
      </c>
      <c r="B32" s="1" t="s">
        <v>217</v>
      </c>
      <c r="C32" s="1" t="s">
        <v>36</v>
      </c>
      <c r="D32" s="2">
        <v>1969</v>
      </c>
      <c r="E32" s="18">
        <v>2.8333333333333332E-2</v>
      </c>
      <c r="F32" s="8" t="s">
        <v>26</v>
      </c>
      <c r="G32" s="7">
        <v>3</v>
      </c>
      <c r="H32" s="7">
        <v>101</v>
      </c>
      <c r="I32" s="22">
        <f t="shared" si="0"/>
        <v>2.8333333333333331E-3</v>
      </c>
    </row>
    <row r="33" spans="1:9" x14ac:dyDescent="0.25">
      <c r="A33" s="7">
        <v>27</v>
      </c>
      <c r="B33" s="1" t="s">
        <v>218</v>
      </c>
      <c r="C33" s="1" t="s">
        <v>37</v>
      </c>
      <c r="D33" s="2">
        <v>1978</v>
      </c>
      <c r="E33" s="18">
        <v>2.837962962962963E-2</v>
      </c>
      <c r="F33" s="8" t="s">
        <v>16</v>
      </c>
      <c r="G33" s="7">
        <v>8</v>
      </c>
      <c r="H33" s="7">
        <v>385</v>
      </c>
      <c r="I33" s="22">
        <f t="shared" si="0"/>
        <v>2.8379629629629631E-3</v>
      </c>
    </row>
    <row r="34" spans="1:9" x14ac:dyDescent="0.25">
      <c r="A34" s="7">
        <v>28</v>
      </c>
      <c r="B34" s="1" t="s">
        <v>219</v>
      </c>
      <c r="C34" s="1" t="s">
        <v>10</v>
      </c>
      <c r="D34" s="2">
        <v>1989</v>
      </c>
      <c r="E34" s="18">
        <v>2.8483796296296295E-2</v>
      </c>
      <c r="F34" s="8" t="s">
        <v>14</v>
      </c>
      <c r="G34" s="7">
        <v>7</v>
      </c>
      <c r="H34" s="7">
        <v>389</v>
      </c>
      <c r="I34" s="22">
        <f t="shared" si="0"/>
        <v>2.8483796296296295E-3</v>
      </c>
    </row>
    <row r="35" spans="1:9" x14ac:dyDescent="0.25">
      <c r="A35" s="7">
        <v>29</v>
      </c>
      <c r="B35" s="1" t="s">
        <v>220</v>
      </c>
      <c r="C35" s="1" t="s">
        <v>38</v>
      </c>
      <c r="D35" s="2">
        <v>1980</v>
      </c>
      <c r="E35" s="18">
        <v>2.8622685185185185E-2</v>
      </c>
      <c r="F35" s="8" t="s">
        <v>16</v>
      </c>
      <c r="G35" s="7">
        <v>9</v>
      </c>
      <c r="H35" s="7">
        <v>253</v>
      </c>
      <c r="I35" s="22">
        <f t="shared" si="0"/>
        <v>2.8622685185185183E-3</v>
      </c>
    </row>
    <row r="36" spans="1:9" x14ac:dyDescent="0.25">
      <c r="A36" s="7">
        <v>30</v>
      </c>
      <c r="B36" s="1" t="s">
        <v>221</v>
      </c>
      <c r="C36" s="1" t="s">
        <v>23</v>
      </c>
      <c r="D36" s="2">
        <v>1960</v>
      </c>
      <c r="E36" s="18">
        <v>2.8738425925925928E-2</v>
      </c>
      <c r="F36" s="8" t="s">
        <v>11</v>
      </c>
      <c r="G36" s="7">
        <v>2</v>
      </c>
      <c r="H36" s="7">
        <v>291</v>
      </c>
      <c r="I36" s="22">
        <f t="shared" si="0"/>
        <v>2.8738425925925928E-3</v>
      </c>
    </row>
    <row r="37" spans="1:9" x14ac:dyDescent="0.25">
      <c r="A37" s="7">
        <v>31</v>
      </c>
      <c r="B37" s="1" t="s">
        <v>222</v>
      </c>
      <c r="C37" s="1" t="s">
        <v>39</v>
      </c>
      <c r="D37" s="2">
        <v>1968</v>
      </c>
      <c r="E37" s="18">
        <v>2.8749999999999998E-2</v>
      </c>
      <c r="F37" s="8" t="s">
        <v>26</v>
      </c>
      <c r="G37" s="7">
        <v>4</v>
      </c>
      <c r="H37" s="7">
        <v>237</v>
      </c>
      <c r="I37" s="22">
        <f t="shared" si="0"/>
        <v>2.875E-3</v>
      </c>
    </row>
    <row r="38" spans="1:9" x14ac:dyDescent="0.25">
      <c r="A38" s="7">
        <v>32</v>
      </c>
      <c r="B38" s="1" t="s">
        <v>223</v>
      </c>
      <c r="C38" s="1" t="s">
        <v>40</v>
      </c>
      <c r="D38" s="2">
        <v>1988</v>
      </c>
      <c r="E38" s="18">
        <v>2.8819444444444443E-2</v>
      </c>
      <c r="F38" s="8" t="s">
        <v>21</v>
      </c>
      <c r="G38" s="7">
        <v>2</v>
      </c>
      <c r="H38" s="7">
        <v>364</v>
      </c>
      <c r="I38" s="22">
        <f t="shared" si="0"/>
        <v>2.8819444444444444E-3</v>
      </c>
    </row>
    <row r="39" spans="1:9" x14ac:dyDescent="0.25">
      <c r="A39" s="7">
        <v>33</v>
      </c>
      <c r="B39" s="1" t="s">
        <v>224</v>
      </c>
      <c r="C39" s="1" t="s">
        <v>41</v>
      </c>
      <c r="D39" s="2">
        <v>1973</v>
      </c>
      <c r="E39" s="18">
        <v>2.883101851851852E-2</v>
      </c>
      <c r="F39" s="8" t="s">
        <v>42</v>
      </c>
      <c r="G39" s="7">
        <v>1</v>
      </c>
      <c r="H39" s="7">
        <v>207</v>
      </c>
      <c r="I39" s="22">
        <f t="shared" si="0"/>
        <v>2.883101851851852E-3</v>
      </c>
    </row>
    <row r="40" spans="1:9" x14ac:dyDescent="0.25">
      <c r="A40" s="7">
        <v>34</v>
      </c>
      <c r="B40" s="1" t="s">
        <v>225</v>
      </c>
      <c r="C40" s="1" t="s">
        <v>23</v>
      </c>
      <c r="D40" s="2">
        <v>1964</v>
      </c>
      <c r="E40" s="18">
        <v>2.9120370370370366E-2</v>
      </c>
      <c r="F40" s="8" t="s">
        <v>24</v>
      </c>
      <c r="G40" s="7">
        <v>4</v>
      </c>
      <c r="H40" s="7">
        <v>396</v>
      </c>
      <c r="I40" s="22">
        <f t="shared" si="0"/>
        <v>2.9120370370370368E-3</v>
      </c>
    </row>
    <row r="41" spans="1:9" x14ac:dyDescent="0.25">
      <c r="A41" s="7">
        <v>35</v>
      </c>
      <c r="B41" s="1" t="s">
        <v>226</v>
      </c>
      <c r="C41" s="1" t="s">
        <v>43</v>
      </c>
      <c r="D41" s="2">
        <v>1971</v>
      </c>
      <c r="E41" s="18">
        <v>2.9120370370370366E-2</v>
      </c>
      <c r="F41" s="8" t="s">
        <v>26</v>
      </c>
      <c r="G41" s="7">
        <v>5</v>
      </c>
      <c r="H41" s="7">
        <v>391</v>
      </c>
      <c r="I41" s="22">
        <f t="shared" si="0"/>
        <v>2.9120370370370368E-3</v>
      </c>
    </row>
    <row r="42" spans="1:9" x14ac:dyDescent="0.25">
      <c r="A42" s="7">
        <v>36</v>
      </c>
      <c r="B42" s="1" t="s">
        <v>227</v>
      </c>
      <c r="C42" s="1" t="s">
        <v>44</v>
      </c>
      <c r="D42" s="2">
        <v>1964</v>
      </c>
      <c r="E42" s="18">
        <v>2.9166666666666664E-2</v>
      </c>
      <c r="F42" s="8" t="s">
        <v>24</v>
      </c>
      <c r="G42" s="7">
        <v>5</v>
      </c>
      <c r="H42" s="7">
        <v>333</v>
      </c>
      <c r="I42" s="22">
        <f t="shared" si="0"/>
        <v>2.9166666666666664E-3</v>
      </c>
    </row>
    <row r="43" spans="1:9" x14ac:dyDescent="0.25">
      <c r="A43" s="7">
        <v>37</v>
      </c>
      <c r="B43" s="1" t="s">
        <v>228</v>
      </c>
      <c r="C43" s="1" t="s">
        <v>23</v>
      </c>
      <c r="D43" s="2">
        <v>1969</v>
      </c>
      <c r="E43" s="18">
        <v>2.9236111111111112E-2</v>
      </c>
      <c r="F43" s="8" t="s">
        <v>26</v>
      </c>
      <c r="G43" s="7">
        <v>6</v>
      </c>
      <c r="H43" s="7">
        <v>304</v>
      </c>
      <c r="I43" s="22">
        <f t="shared" si="0"/>
        <v>2.9236111111111112E-3</v>
      </c>
    </row>
    <row r="44" spans="1:9" x14ac:dyDescent="0.25">
      <c r="A44" s="7">
        <v>38</v>
      </c>
      <c r="B44" s="1" t="s">
        <v>229</v>
      </c>
      <c r="C44" s="1" t="s">
        <v>23</v>
      </c>
      <c r="D44" s="2">
        <v>1983</v>
      </c>
      <c r="E44" s="18">
        <v>2.929398148148148E-2</v>
      </c>
      <c r="F44" s="8" t="s">
        <v>20</v>
      </c>
      <c r="G44" s="7">
        <v>5</v>
      </c>
      <c r="H44" s="7">
        <v>175</v>
      </c>
      <c r="I44" s="22">
        <f t="shared" si="0"/>
        <v>2.929398148148148E-3</v>
      </c>
    </row>
    <row r="45" spans="1:9" x14ac:dyDescent="0.25">
      <c r="A45" s="7">
        <v>39</v>
      </c>
      <c r="B45" s="1" t="s">
        <v>230</v>
      </c>
      <c r="C45" s="1" t="s">
        <v>10</v>
      </c>
      <c r="D45" s="2">
        <v>1984</v>
      </c>
      <c r="E45" s="18">
        <v>2.9328703703703704E-2</v>
      </c>
      <c r="F45" s="8" t="s">
        <v>20</v>
      </c>
      <c r="G45" s="7">
        <v>6</v>
      </c>
      <c r="H45" s="7">
        <v>95</v>
      </c>
      <c r="I45" s="22">
        <f t="shared" si="0"/>
        <v>2.9328703703703704E-3</v>
      </c>
    </row>
    <row r="46" spans="1:9" x14ac:dyDescent="0.25">
      <c r="A46" s="7">
        <v>40</v>
      </c>
      <c r="B46" s="1" t="s">
        <v>231</v>
      </c>
      <c r="C46" s="1" t="s">
        <v>45</v>
      </c>
      <c r="D46" s="2">
        <v>1967</v>
      </c>
      <c r="E46" s="18">
        <v>2.9351851851851851E-2</v>
      </c>
      <c r="F46" s="8" t="s">
        <v>26</v>
      </c>
      <c r="G46" s="7">
        <v>7</v>
      </c>
      <c r="H46" s="7">
        <v>369</v>
      </c>
      <c r="I46" s="22">
        <f t="shared" si="0"/>
        <v>2.9351851851851852E-3</v>
      </c>
    </row>
    <row r="47" spans="1:9" x14ac:dyDescent="0.25">
      <c r="A47" s="7">
        <v>41</v>
      </c>
      <c r="B47" s="1" t="s">
        <v>232</v>
      </c>
      <c r="C47" s="1" t="s">
        <v>46</v>
      </c>
      <c r="D47" s="2">
        <v>1967</v>
      </c>
      <c r="E47" s="18">
        <v>2.943287037037037E-2</v>
      </c>
      <c r="F47" s="8" t="s">
        <v>26</v>
      </c>
      <c r="G47" s="7">
        <v>8</v>
      </c>
      <c r="H47" s="7">
        <v>312</v>
      </c>
      <c r="I47" s="22">
        <f t="shared" si="0"/>
        <v>2.9432870370370368E-3</v>
      </c>
    </row>
    <row r="48" spans="1:9" x14ac:dyDescent="0.25">
      <c r="A48" s="7">
        <v>42</v>
      </c>
      <c r="B48" s="1" t="s">
        <v>233</v>
      </c>
      <c r="C48" s="1" t="s">
        <v>47</v>
      </c>
      <c r="D48" s="2">
        <v>1982</v>
      </c>
      <c r="E48" s="18">
        <v>2.946759259259259E-2</v>
      </c>
      <c r="F48" s="8" t="s">
        <v>20</v>
      </c>
      <c r="G48" s="7">
        <v>7</v>
      </c>
      <c r="H48" s="7">
        <v>380</v>
      </c>
      <c r="I48" s="22">
        <f t="shared" si="0"/>
        <v>2.9467592592592592E-3</v>
      </c>
    </row>
    <row r="49" spans="1:9" x14ac:dyDescent="0.25">
      <c r="A49" s="7">
        <v>43</v>
      </c>
      <c r="B49" s="1" t="s">
        <v>234</v>
      </c>
      <c r="C49" s="1" t="s">
        <v>48</v>
      </c>
      <c r="D49" s="2">
        <v>1976</v>
      </c>
      <c r="E49" s="18">
        <v>2.9502314814814815E-2</v>
      </c>
      <c r="F49" s="8" t="s">
        <v>42</v>
      </c>
      <c r="G49" s="7">
        <v>2</v>
      </c>
      <c r="H49" s="7">
        <v>373</v>
      </c>
      <c r="I49" s="22">
        <f t="shared" si="0"/>
        <v>2.9502314814814816E-3</v>
      </c>
    </row>
    <row r="50" spans="1:9" x14ac:dyDescent="0.25">
      <c r="A50" s="7">
        <v>44</v>
      </c>
      <c r="B50" s="1" t="s">
        <v>235</v>
      </c>
      <c r="C50" s="1" t="s">
        <v>49</v>
      </c>
      <c r="D50" s="2">
        <v>1988</v>
      </c>
      <c r="E50" s="18">
        <v>2.9629629629629627E-2</v>
      </c>
      <c r="F50" s="8" t="s">
        <v>14</v>
      </c>
      <c r="G50" s="7">
        <v>8</v>
      </c>
      <c r="H50" s="7">
        <v>275</v>
      </c>
      <c r="I50" s="22">
        <f t="shared" si="0"/>
        <v>2.9629629629629628E-3</v>
      </c>
    </row>
    <row r="51" spans="1:9" x14ac:dyDescent="0.25">
      <c r="A51" s="7">
        <v>45</v>
      </c>
      <c r="B51" s="1" t="s">
        <v>236</v>
      </c>
      <c r="C51" s="1" t="s">
        <v>50</v>
      </c>
      <c r="D51" s="2">
        <v>1975</v>
      </c>
      <c r="E51" s="18">
        <v>2.9710648148148149E-2</v>
      </c>
      <c r="F51" s="8" t="s">
        <v>42</v>
      </c>
      <c r="G51" s="7">
        <v>3</v>
      </c>
      <c r="H51" s="7">
        <v>24</v>
      </c>
      <c r="I51" s="22">
        <f t="shared" si="0"/>
        <v>2.9710648148148148E-3</v>
      </c>
    </row>
    <row r="52" spans="1:9" x14ac:dyDescent="0.25">
      <c r="A52" s="7">
        <v>46</v>
      </c>
      <c r="B52" s="1" t="s">
        <v>237</v>
      </c>
      <c r="C52" s="1" t="s">
        <v>51</v>
      </c>
      <c r="D52" s="2">
        <v>1971</v>
      </c>
      <c r="E52" s="18">
        <v>2.9756944444444447E-2</v>
      </c>
      <c r="F52" s="8" t="s">
        <v>26</v>
      </c>
      <c r="G52" s="7">
        <v>9</v>
      </c>
      <c r="H52" s="7">
        <v>266</v>
      </c>
      <c r="I52" s="22">
        <f t="shared" si="0"/>
        <v>2.9756944444444449E-3</v>
      </c>
    </row>
    <row r="53" spans="1:9" x14ac:dyDescent="0.25">
      <c r="A53" s="7">
        <v>47</v>
      </c>
      <c r="B53" s="1" t="s">
        <v>238</v>
      </c>
      <c r="C53" s="1" t="s">
        <v>52</v>
      </c>
      <c r="D53" s="2">
        <v>1985</v>
      </c>
      <c r="E53" s="18">
        <v>2.9768518518518517E-2</v>
      </c>
      <c r="F53" s="8" t="s">
        <v>20</v>
      </c>
      <c r="G53" s="7">
        <v>8</v>
      </c>
      <c r="H53" s="7">
        <v>137</v>
      </c>
      <c r="I53" s="22">
        <f t="shared" si="0"/>
        <v>2.9768518518518516E-3</v>
      </c>
    </row>
    <row r="54" spans="1:9" x14ac:dyDescent="0.25">
      <c r="A54" s="7">
        <v>48</v>
      </c>
      <c r="B54" s="1" t="s">
        <v>239</v>
      </c>
      <c r="C54" s="1" t="s">
        <v>53</v>
      </c>
      <c r="D54" s="2">
        <v>1952</v>
      </c>
      <c r="E54" s="18">
        <v>2.9849537037037036E-2</v>
      </c>
      <c r="F54" s="8" t="s">
        <v>54</v>
      </c>
      <c r="G54" s="7">
        <v>1</v>
      </c>
      <c r="H54" s="7">
        <v>186</v>
      </c>
      <c r="I54" s="22">
        <f t="shared" si="0"/>
        <v>2.9849537037037036E-3</v>
      </c>
    </row>
    <row r="55" spans="1:9" x14ac:dyDescent="0.25">
      <c r="A55" s="7">
        <v>49</v>
      </c>
      <c r="B55" s="1" t="s">
        <v>240</v>
      </c>
      <c r="C55" s="1" t="s">
        <v>23</v>
      </c>
      <c r="D55" s="2">
        <v>1951</v>
      </c>
      <c r="E55" s="18">
        <v>2.9861111111111113E-2</v>
      </c>
      <c r="F55" s="8" t="s">
        <v>55</v>
      </c>
      <c r="G55" s="7">
        <v>1</v>
      </c>
      <c r="H55" s="7">
        <v>318</v>
      </c>
      <c r="I55" s="22">
        <f t="shared" si="0"/>
        <v>2.9861111111111113E-3</v>
      </c>
    </row>
    <row r="56" spans="1:9" x14ac:dyDescent="0.25">
      <c r="A56" s="7">
        <v>50</v>
      </c>
      <c r="B56" s="1" t="s">
        <v>241</v>
      </c>
      <c r="C56" s="1" t="s">
        <v>56</v>
      </c>
      <c r="D56" s="2">
        <v>1962</v>
      </c>
      <c r="E56" s="18">
        <v>2.990740740740741E-2</v>
      </c>
      <c r="F56" s="8" t="s">
        <v>24</v>
      </c>
      <c r="G56" s="7">
        <v>6</v>
      </c>
      <c r="H56" s="7">
        <v>284</v>
      </c>
      <c r="I56" s="22">
        <f t="shared" si="0"/>
        <v>2.9907407407407409E-3</v>
      </c>
    </row>
    <row r="57" spans="1:9" x14ac:dyDescent="0.25">
      <c r="A57" s="7">
        <v>51</v>
      </c>
      <c r="B57" s="1" t="s">
        <v>242</v>
      </c>
      <c r="C57" s="1" t="s">
        <v>57</v>
      </c>
      <c r="D57" s="2">
        <v>1989</v>
      </c>
      <c r="E57" s="18">
        <v>3.0011574074074076E-2</v>
      </c>
      <c r="F57" s="8" t="s">
        <v>14</v>
      </c>
      <c r="G57" s="7">
        <v>9</v>
      </c>
      <c r="H57" s="7">
        <v>142</v>
      </c>
      <c r="I57" s="22">
        <f t="shared" si="0"/>
        <v>3.0011574074074077E-3</v>
      </c>
    </row>
    <row r="58" spans="1:9" x14ac:dyDescent="0.25">
      <c r="A58" s="7">
        <v>52</v>
      </c>
      <c r="B58" s="1" t="s">
        <v>243</v>
      </c>
      <c r="C58" s="1" t="s">
        <v>10</v>
      </c>
      <c r="D58" s="2">
        <v>1966</v>
      </c>
      <c r="E58" s="18">
        <v>3.0034722222222223E-2</v>
      </c>
      <c r="F58" s="8" t="s">
        <v>24</v>
      </c>
      <c r="G58" s="7">
        <v>7</v>
      </c>
      <c r="H58" s="7">
        <v>111</v>
      </c>
      <c r="I58" s="22">
        <f t="shared" si="0"/>
        <v>3.0034722222222225E-3</v>
      </c>
    </row>
    <row r="59" spans="1:9" x14ac:dyDescent="0.25">
      <c r="A59" s="7">
        <v>53</v>
      </c>
      <c r="B59" s="1" t="s">
        <v>244</v>
      </c>
      <c r="C59" s="1" t="s">
        <v>10</v>
      </c>
      <c r="D59" s="2">
        <v>1982</v>
      </c>
      <c r="E59" s="18">
        <v>3.0046296296296297E-2</v>
      </c>
      <c r="F59" s="8" t="s">
        <v>20</v>
      </c>
      <c r="G59" s="7">
        <v>9</v>
      </c>
      <c r="H59" s="7">
        <v>21</v>
      </c>
      <c r="I59" s="22">
        <f t="shared" si="0"/>
        <v>3.0046296296296297E-3</v>
      </c>
    </row>
    <row r="60" spans="1:9" x14ac:dyDescent="0.25">
      <c r="A60" s="7">
        <v>54</v>
      </c>
      <c r="B60" s="1" t="s">
        <v>245</v>
      </c>
      <c r="C60" s="1" t="s">
        <v>58</v>
      </c>
      <c r="D60" s="2">
        <v>1958</v>
      </c>
      <c r="E60" s="18">
        <v>3.0081018518518521E-2</v>
      </c>
      <c r="F60" s="8" t="s">
        <v>11</v>
      </c>
      <c r="G60" s="7">
        <v>3</v>
      </c>
      <c r="H60" s="7">
        <v>215</v>
      </c>
      <c r="I60" s="22">
        <f t="shared" si="0"/>
        <v>3.0081018518518521E-3</v>
      </c>
    </row>
    <row r="61" spans="1:9" x14ac:dyDescent="0.25">
      <c r="A61" s="7">
        <v>55</v>
      </c>
      <c r="B61" s="1" t="s">
        <v>246</v>
      </c>
      <c r="C61" s="1" t="s">
        <v>59</v>
      </c>
      <c r="D61" s="2">
        <v>1962</v>
      </c>
      <c r="E61" s="18">
        <v>3.019675925925926E-2</v>
      </c>
      <c r="F61" s="8" t="s">
        <v>24</v>
      </c>
      <c r="G61" s="7">
        <v>8</v>
      </c>
      <c r="H61" s="7">
        <v>100</v>
      </c>
      <c r="I61" s="22">
        <f t="shared" si="0"/>
        <v>3.0196759259259261E-3</v>
      </c>
    </row>
    <row r="62" spans="1:9" x14ac:dyDescent="0.25">
      <c r="A62" s="7">
        <v>56</v>
      </c>
      <c r="B62" s="1" t="s">
        <v>247</v>
      </c>
      <c r="C62" s="1" t="s">
        <v>60</v>
      </c>
      <c r="D62" s="2">
        <v>1968</v>
      </c>
      <c r="E62" s="18">
        <v>3.0266203703703708E-2</v>
      </c>
      <c r="F62" s="8" t="s">
        <v>26</v>
      </c>
      <c r="G62" s="7">
        <v>10</v>
      </c>
      <c r="H62" s="7">
        <v>25</v>
      </c>
      <c r="I62" s="22">
        <f t="shared" si="0"/>
        <v>3.0266203703703709E-3</v>
      </c>
    </row>
    <row r="63" spans="1:9" x14ac:dyDescent="0.25">
      <c r="A63" s="7">
        <v>57</v>
      </c>
      <c r="B63" s="1" t="s">
        <v>248</v>
      </c>
      <c r="C63" s="1" t="s">
        <v>23</v>
      </c>
      <c r="D63" s="2">
        <v>1983</v>
      </c>
      <c r="E63" s="18">
        <v>3.0358796296296297E-2</v>
      </c>
      <c r="F63" s="8" t="s">
        <v>61</v>
      </c>
      <c r="G63" s="7">
        <v>1</v>
      </c>
      <c r="H63" s="7">
        <v>306</v>
      </c>
      <c r="I63" s="22">
        <f t="shared" si="0"/>
        <v>3.0358796296296297E-3</v>
      </c>
    </row>
    <row r="64" spans="1:9" x14ac:dyDescent="0.25">
      <c r="A64" s="7">
        <v>58</v>
      </c>
      <c r="B64" s="1" t="s">
        <v>249</v>
      </c>
      <c r="C64" s="1" t="s">
        <v>41</v>
      </c>
      <c r="D64" s="2">
        <v>1969</v>
      </c>
      <c r="E64" s="18">
        <v>3.037037037037037E-2</v>
      </c>
      <c r="F64" s="8" t="s">
        <v>26</v>
      </c>
      <c r="G64" s="7">
        <v>11</v>
      </c>
      <c r="H64" s="7">
        <v>232</v>
      </c>
      <c r="I64" s="22">
        <f t="shared" si="0"/>
        <v>3.0370370370370369E-3</v>
      </c>
    </row>
    <row r="65" spans="1:9" x14ac:dyDescent="0.25">
      <c r="A65" s="7">
        <v>59</v>
      </c>
      <c r="B65" s="1" t="s">
        <v>250</v>
      </c>
      <c r="C65" s="1" t="s">
        <v>10</v>
      </c>
      <c r="D65" s="2">
        <v>1968</v>
      </c>
      <c r="E65" s="18">
        <v>3.0393518518518518E-2</v>
      </c>
      <c r="F65" s="8" t="s">
        <v>26</v>
      </c>
      <c r="G65" s="7">
        <v>12</v>
      </c>
      <c r="H65" s="7">
        <v>230</v>
      </c>
      <c r="I65" s="22">
        <f t="shared" si="0"/>
        <v>3.0393518518518517E-3</v>
      </c>
    </row>
    <row r="66" spans="1:9" x14ac:dyDescent="0.25">
      <c r="A66" s="7">
        <v>60</v>
      </c>
      <c r="B66" s="1" t="s">
        <v>251</v>
      </c>
      <c r="C66" s="1" t="s">
        <v>62</v>
      </c>
      <c r="D66" s="2">
        <v>1984</v>
      </c>
      <c r="E66" s="18">
        <v>3.0439814814814819E-2</v>
      </c>
      <c r="F66" s="8" t="s">
        <v>20</v>
      </c>
      <c r="G66" s="7">
        <v>10</v>
      </c>
      <c r="H66" s="7">
        <v>370</v>
      </c>
      <c r="I66" s="22">
        <f t="shared" si="0"/>
        <v>3.0439814814814817E-3</v>
      </c>
    </row>
    <row r="67" spans="1:9" x14ac:dyDescent="0.25">
      <c r="A67" s="7">
        <v>61</v>
      </c>
      <c r="B67" s="1" t="s">
        <v>252</v>
      </c>
      <c r="C67" s="1" t="s">
        <v>60</v>
      </c>
      <c r="D67" s="2">
        <v>1997</v>
      </c>
      <c r="E67" s="18">
        <v>3.0543981481481481E-2</v>
      </c>
      <c r="F67" s="8" t="s">
        <v>18</v>
      </c>
      <c r="G67" s="7">
        <v>2</v>
      </c>
      <c r="H67" s="7">
        <v>313</v>
      </c>
      <c r="I67" s="22">
        <f t="shared" si="0"/>
        <v>3.0543981481481481E-3</v>
      </c>
    </row>
    <row r="68" spans="1:9" x14ac:dyDescent="0.25">
      <c r="A68" s="7">
        <v>62</v>
      </c>
      <c r="B68" s="1" t="s">
        <v>253</v>
      </c>
      <c r="C68" s="1" t="s">
        <v>550</v>
      </c>
      <c r="D68" s="2">
        <v>1989</v>
      </c>
      <c r="E68" s="18">
        <v>3.0555555555555555E-2</v>
      </c>
      <c r="F68" s="8" t="s">
        <v>14</v>
      </c>
      <c r="G68" s="7">
        <v>10</v>
      </c>
      <c r="H68" s="7">
        <v>374</v>
      </c>
      <c r="I68" s="22">
        <f t="shared" si="0"/>
        <v>3.0555555555555553E-3</v>
      </c>
    </row>
    <row r="69" spans="1:9" x14ac:dyDescent="0.25">
      <c r="A69" s="7">
        <v>63</v>
      </c>
      <c r="B69" s="1" t="s">
        <v>254</v>
      </c>
      <c r="C69" s="1" t="s">
        <v>63</v>
      </c>
      <c r="D69" s="2">
        <v>1992</v>
      </c>
      <c r="E69" s="18">
        <v>3.0717592592592591E-2</v>
      </c>
      <c r="F69" s="8" t="s">
        <v>14</v>
      </c>
      <c r="G69" s="7">
        <v>11</v>
      </c>
      <c r="H69" s="7">
        <v>212</v>
      </c>
      <c r="I69" s="22">
        <f t="shared" si="0"/>
        <v>3.0717592592592593E-3</v>
      </c>
    </row>
    <row r="70" spans="1:9" x14ac:dyDescent="0.25">
      <c r="A70" s="7">
        <v>64</v>
      </c>
      <c r="B70" s="1" t="s">
        <v>255</v>
      </c>
      <c r="C70" s="1" t="s">
        <v>550</v>
      </c>
      <c r="D70" s="2">
        <v>1973</v>
      </c>
      <c r="E70" s="18">
        <v>3.0821759259259257E-2</v>
      </c>
      <c r="F70" s="8" t="s">
        <v>42</v>
      </c>
      <c r="G70" s="7">
        <v>4</v>
      </c>
      <c r="H70" s="7">
        <v>1022</v>
      </c>
      <c r="I70" s="22">
        <f t="shared" si="0"/>
        <v>3.0821759259259257E-3</v>
      </c>
    </row>
    <row r="71" spans="1:9" x14ac:dyDescent="0.25">
      <c r="A71" s="7">
        <v>65</v>
      </c>
      <c r="B71" s="1" t="s">
        <v>256</v>
      </c>
      <c r="C71" s="1" t="s">
        <v>64</v>
      </c>
      <c r="D71" s="2">
        <v>1963</v>
      </c>
      <c r="E71" s="18">
        <v>3.0856481481481481E-2</v>
      </c>
      <c r="F71" s="8" t="s">
        <v>24</v>
      </c>
      <c r="G71" s="7">
        <v>9</v>
      </c>
      <c r="H71" s="7">
        <v>127</v>
      </c>
      <c r="I71" s="22">
        <f t="shared" si="0"/>
        <v>3.0856481481481481E-3</v>
      </c>
    </row>
    <row r="72" spans="1:9" x14ac:dyDescent="0.25">
      <c r="A72" s="7">
        <v>66</v>
      </c>
      <c r="B72" s="1" t="s">
        <v>257</v>
      </c>
      <c r="C72" s="1" t="s">
        <v>51</v>
      </c>
      <c r="D72" s="2">
        <v>1968</v>
      </c>
      <c r="E72" s="18">
        <v>3.0949074074074077E-2</v>
      </c>
      <c r="F72" s="8" t="s">
        <v>26</v>
      </c>
      <c r="G72" s="7">
        <v>13</v>
      </c>
      <c r="H72" s="7">
        <v>146</v>
      </c>
      <c r="I72" s="22">
        <f t="shared" ref="I72:I135" si="1">E72/$D$3</f>
        <v>3.0949074074074078E-3</v>
      </c>
    </row>
    <row r="73" spans="1:9" x14ac:dyDescent="0.25">
      <c r="A73" s="7">
        <v>67</v>
      </c>
      <c r="B73" s="1" t="s">
        <v>258</v>
      </c>
      <c r="C73" s="1" t="s">
        <v>23</v>
      </c>
      <c r="D73" s="2">
        <v>1951</v>
      </c>
      <c r="E73" s="18">
        <v>3.096064814814815E-2</v>
      </c>
      <c r="F73" s="8" t="s">
        <v>55</v>
      </c>
      <c r="G73" s="7">
        <v>2</v>
      </c>
      <c r="H73" s="7">
        <v>349</v>
      </c>
      <c r="I73" s="22">
        <f t="shared" si="1"/>
        <v>3.0960648148148149E-3</v>
      </c>
    </row>
    <row r="74" spans="1:9" x14ac:dyDescent="0.25">
      <c r="A74" s="7">
        <v>68</v>
      </c>
      <c r="B74" s="1" t="s">
        <v>259</v>
      </c>
      <c r="C74" s="1" t="s">
        <v>65</v>
      </c>
      <c r="D74" s="2">
        <v>1987</v>
      </c>
      <c r="E74" s="18">
        <v>3.0972222222222224E-2</v>
      </c>
      <c r="F74" s="8" t="s">
        <v>14</v>
      </c>
      <c r="G74" s="7">
        <v>12</v>
      </c>
      <c r="H74" s="7">
        <v>106</v>
      </c>
      <c r="I74" s="22">
        <f t="shared" si="1"/>
        <v>3.0972222222222226E-3</v>
      </c>
    </row>
    <row r="75" spans="1:9" x14ac:dyDescent="0.25">
      <c r="A75" s="7">
        <v>69</v>
      </c>
      <c r="B75" s="1" t="s">
        <v>260</v>
      </c>
      <c r="C75" s="1" t="s">
        <v>66</v>
      </c>
      <c r="D75" s="2">
        <v>1956</v>
      </c>
      <c r="E75" s="18">
        <v>3.0995370370370371E-2</v>
      </c>
      <c r="F75" s="8" t="s">
        <v>54</v>
      </c>
      <c r="G75" s="7">
        <v>2</v>
      </c>
      <c r="H75" s="7">
        <v>288</v>
      </c>
      <c r="I75" s="22">
        <f t="shared" si="1"/>
        <v>3.0995370370370369E-3</v>
      </c>
    </row>
    <row r="76" spans="1:9" x14ac:dyDescent="0.25">
      <c r="A76" s="7">
        <v>70</v>
      </c>
      <c r="B76" s="1" t="s">
        <v>261</v>
      </c>
      <c r="C76" s="1" t="s">
        <v>67</v>
      </c>
      <c r="D76" s="2">
        <v>1965</v>
      </c>
      <c r="E76" s="18">
        <v>3.0995370370370371E-2</v>
      </c>
      <c r="F76" s="8" t="s">
        <v>24</v>
      </c>
      <c r="G76" s="7">
        <v>10</v>
      </c>
      <c r="H76" s="7">
        <v>361</v>
      </c>
      <c r="I76" s="22">
        <f t="shared" si="1"/>
        <v>3.0995370370370369E-3</v>
      </c>
    </row>
    <row r="77" spans="1:9" x14ac:dyDescent="0.25">
      <c r="A77" s="7">
        <v>71</v>
      </c>
      <c r="B77" s="1" t="s">
        <v>262</v>
      </c>
      <c r="C77" s="1" t="s">
        <v>550</v>
      </c>
      <c r="D77" s="2">
        <v>1984</v>
      </c>
      <c r="E77" s="18">
        <v>3.1041666666666665E-2</v>
      </c>
      <c r="F77" s="8" t="s">
        <v>20</v>
      </c>
      <c r="G77" s="7">
        <v>11</v>
      </c>
      <c r="H77" s="7">
        <v>336</v>
      </c>
      <c r="I77" s="22">
        <f t="shared" si="1"/>
        <v>3.1041666666666665E-3</v>
      </c>
    </row>
    <row r="78" spans="1:9" x14ac:dyDescent="0.25">
      <c r="A78" s="7">
        <v>72</v>
      </c>
      <c r="B78" s="1" t="s">
        <v>263</v>
      </c>
      <c r="C78" s="1" t="s">
        <v>68</v>
      </c>
      <c r="D78" s="2">
        <v>1963</v>
      </c>
      <c r="E78" s="18">
        <v>3.108796296296296E-2</v>
      </c>
      <c r="F78" s="8" t="s">
        <v>24</v>
      </c>
      <c r="G78" s="7">
        <v>11</v>
      </c>
      <c r="H78" s="7">
        <v>295</v>
      </c>
      <c r="I78" s="22">
        <f t="shared" si="1"/>
        <v>3.1087962962962961E-3</v>
      </c>
    </row>
    <row r="79" spans="1:9" x14ac:dyDescent="0.25">
      <c r="A79" s="7">
        <v>73</v>
      </c>
      <c r="B79" s="1" t="s">
        <v>264</v>
      </c>
      <c r="C79" s="1" t="s">
        <v>69</v>
      </c>
      <c r="D79" s="2">
        <v>1967</v>
      </c>
      <c r="E79" s="18">
        <v>3.1111111111111107E-2</v>
      </c>
      <c r="F79" s="8" t="s">
        <v>12</v>
      </c>
      <c r="G79" s="7">
        <v>1</v>
      </c>
      <c r="H79" s="7">
        <v>122</v>
      </c>
      <c r="I79" s="22">
        <f t="shared" si="1"/>
        <v>3.1111111111111105E-3</v>
      </c>
    </row>
    <row r="80" spans="1:9" x14ac:dyDescent="0.25">
      <c r="A80" s="7">
        <v>74</v>
      </c>
      <c r="B80" s="1" t="s">
        <v>265</v>
      </c>
      <c r="C80" s="1" t="s">
        <v>10</v>
      </c>
      <c r="D80" s="2">
        <v>1992</v>
      </c>
      <c r="E80" s="18">
        <v>3.1226851851851853E-2</v>
      </c>
      <c r="F80" s="8" t="s">
        <v>14</v>
      </c>
      <c r="G80" s="7">
        <v>13</v>
      </c>
      <c r="H80" s="7">
        <v>44</v>
      </c>
      <c r="I80" s="22">
        <f t="shared" si="1"/>
        <v>3.1226851851851854E-3</v>
      </c>
    </row>
    <row r="81" spans="1:9" x14ac:dyDescent="0.25">
      <c r="A81" s="7">
        <v>75</v>
      </c>
      <c r="B81" s="1" t="s">
        <v>266</v>
      </c>
      <c r="C81" s="1" t="s">
        <v>29</v>
      </c>
      <c r="D81" s="2">
        <v>1979</v>
      </c>
      <c r="E81" s="18">
        <v>3.123842592592593E-2</v>
      </c>
      <c r="F81" s="8" t="s">
        <v>16</v>
      </c>
      <c r="G81" s="7">
        <v>10</v>
      </c>
      <c r="H81" s="7">
        <v>193</v>
      </c>
      <c r="I81" s="22">
        <f t="shared" si="1"/>
        <v>3.123842592592593E-3</v>
      </c>
    </row>
    <row r="82" spans="1:9" x14ac:dyDescent="0.25">
      <c r="A82" s="7">
        <v>76</v>
      </c>
      <c r="B82" s="1" t="s">
        <v>267</v>
      </c>
      <c r="C82" s="1" t="s">
        <v>29</v>
      </c>
      <c r="D82" s="2">
        <v>1957</v>
      </c>
      <c r="E82" s="18">
        <v>3.1481481481481485E-2</v>
      </c>
      <c r="F82" s="8" t="s">
        <v>11</v>
      </c>
      <c r="G82" s="7">
        <v>4</v>
      </c>
      <c r="H82" s="7">
        <v>200</v>
      </c>
      <c r="I82" s="22">
        <f t="shared" si="1"/>
        <v>3.1481481481481486E-3</v>
      </c>
    </row>
    <row r="83" spans="1:9" x14ac:dyDescent="0.25">
      <c r="A83" s="7">
        <v>77</v>
      </c>
      <c r="B83" s="1" t="s">
        <v>268</v>
      </c>
      <c r="C83" s="1" t="s">
        <v>550</v>
      </c>
      <c r="D83" s="2">
        <v>1973</v>
      </c>
      <c r="E83" s="18">
        <v>3.1504629629629625E-2</v>
      </c>
      <c r="F83" s="8" t="s">
        <v>42</v>
      </c>
      <c r="G83" s="7">
        <v>5</v>
      </c>
      <c r="H83" s="7">
        <v>71</v>
      </c>
      <c r="I83" s="22">
        <f t="shared" si="1"/>
        <v>3.1504629629629625E-3</v>
      </c>
    </row>
    <row r="84" spans="1:9" x14ac:dyDescent="0.25">
      <c r="A84" s="7">
        <v>78</v>
      </c>
      <c r="B84" s="1" t="s">
        <v>269</v>
      </c>
      <c r="C84" s="1" t="s">
        <v>70</v>
      </c>
      <c r="D84" s="2">
        <v>1967</v>
      </c>
      <c r="E84" s="18">
        <v>3.1539351851851853E-2</v>
      </c>
      <c r="F84" s="8" t="s">
        <v>26</v>
      </c>
      <c r="G84" s="7">
        <v>14</v>
      </c>
      <c r="H84" s="7">
        <v>328</v>
      </c>
      <c r="I84" s="22">
        <f t="shared" si="1"/>
        <v>3.1539351851851854E-3</v>
      </c>
    </row>
    <row r="85" spans="1:9" x14ac:dyDescent="0.25">
      <c r="A85" s="7">
        <v>79</v>
      </c>
      <c r="B85" s="1" t="s">
        <v>270</v>
      </c>
      <c r="C85" s="1" t="s">
        <v>23</v>
      </c>
      <c r="D85" s="2">
        <v>1959</v>
      </c>
      <c r="E85" s="18">
        <v>3.1574074074074074E-2</v>
      </c>
      <c r="F85" s="8" t="s">
        <v>11</v>
      </c>
      <c r="G85" s="7">
        <v>5</v>
      </c>
      <c r="H85" s="7">
        <v>363</v>
      </c>
      <c r="I85" s="22">
        <f t="shared" si="1"/>
        <v>3.1574074074074074E-3</v>
      </c>
    </row>
    <row r="86" spans="1:9" x14ac:dyDescent="0.25">
      <c r="A86" s="7">
        <v>80</v>
      </c>
      <c r="B86" s="1" t="s">
        <v>271</v>
      </c>
      <c r="C86" s="1" t="s">
        <v>10</v>
      </c>
      <c r="D86" s="2">
        <v>1966</v>
      </c>
      <c r="E86" s="18">
        <v>3.1585648148148147E-2</v>
      </c>
      <c r="F86" s="8" t="s">
        <v>24</v>
      </c>
      <c r="G86" s="7">
        <v>12</v>
      </c>
      <c r="H86" s="7">
        <v>289</v>
      </c>
      <c r="I86" s="22">
        <f t="shared" si="1"/>
        <v>3.1585648148148146E-3</v>
      </c>
    </row>
    <row r="87" spans="1:9" x14ac:dyDescent="0.25">
      <c r="A87" s="7">
        <v>81</v>
      </c>
      <c r="B87" s="1" t="s">
        <v>272</v>
      </c>
      <c r="C87" s="1" t="s">
        <v>71</v>
      </c>
      <c r="D87" s="2">
        <v>2000</v>
      </c>
      <c r="E87" s="18">
        <v>3.1712962962962964E-2</v>
      </c>
      <c r="F87" s="8" t="s">
        <v>18</v>
      </c>
      <c r="G87" s="7">
        <v>3</v>
      </c>
      <c r="H87" s="7">
        <v>163</v>
      </c>
      <c r="I87" s="22">
        <f t="shared" si="1"/>
        <v>3.1712962962962962E-3</v>
      </c>
    </row>
    <row r="88" spans="1:9" x14ac:dyDescent="0.25">
      <c r="A88" s="7">
        <v>82</v>
      </c>
      <c r="B88" s="1" t="s">
        <v>273</v>
      </c>
      <c r="C88" s="1" t="s">
        <v>72</v>
      </c>
      <c r="D88" s="2">
        <v>1957</v>
      </c>
      <c r="E88" s="18">
        <v>3.1736111111111111E-2</v>
      </c>
      <c r="F88" s="8" t="s">
        <v>11</v>
      </c>
      <c r="G88" s="7">
        <v>6</v>
      </c>
      <c r="H88" s="7">
        <v>343</v>
      </c>
      <c r="I88" s="22">
        <f t="shared" si="1"/>
        <v>3.173611111111111E-3</v>
      </c>
    </row>
    <row r="89" spans="1:9" x14ac:dyDescent="0.25">
      <c r="A89" s="7">
        <v>83</v>
      </c>
      <c r="B89" s="1" t="s">
        <v>274</v>
      </c>
      <c r="C89" s="1" t="s">
        <v>10</v>
      </c>
      <c r="D89" s="2">
        <v>1969</v>
      </c>
      <c r="E89" s="18">
        <v>3.1782407407407405E-2</v>
      </c>
      <c r="F89" s="8" t="s">
        <v>26</v>
      </c>
      <c r="G89" s="7">
        <v>15</v>
      </c>
      <c r="H89" s="7">
        <v>299</v>
      </c>
      <c r="I89" s="22">
        <f t="shared" si="1"/>
        <v>3.1782407407407406E-3</v>
      </c>
    </row>
    <row r="90" spans="1:9" x14ac:dyDescent="0.25">
      <c r="A90" s="7">
        <v>84</v>
      </c>
      <c r="B90" s="1" t="s">
        <v>275</v>
      </c>
      <c r="C90" s="1" t="s">
        <v>51</v>
      </c>
      <c r="D90" s="2">
        <v>1968</v>
      </c>
      <c r="E90" s="18">
        <v>3.1805555555555552E-2</v>
      </c>
      <c r="F90" s="8" t="s">
        <v>26</v>
      </c>
      <c r="G90" s="7">
        <v>16</v>
      </c>
      <c r="H90" s="7">
        <v>231</v>
      </c>
      <c r="I90" s="22">
        <f t="shared" si="1"/>
        <v>3.1805555555555554E-3</v>
      </c>
    </row>
    <row r="91" spans="1:9" x14ac:dyDescent="0.25">
      <c r="A91" s="7">
        <v>85</v>
      </c>
      <c r="B91" s="1" t="s">
        <v>276</v>
      </c>
      <c r="C91" s="1" t="s">
        <v>73</v>
      </c>
      <c r="D91" s="2">
        <v>1995</v>
      </c>
      <c r="E91" s="18">
        <v>3.1828703703703706E-2</v>
      </c>
      <c r="F91" s="8" t="s">
        <v>14</v>
      </c>
      <c r="G91" s="7">
        <v>14</v>
      </c>
      <c r="H91" s="7">
        <v>160</v>
      </c>
      <c r="I91" s="22">
        <f t="shared" si="1"/>
        <v>3.1828703703703706E-3</v>
      </c>
    </row>
    <row r="92" spans="1:9" x14ac:dyDescent="0.25">
      <c r="A92" s="7">
        <v>86</v>
      </c>
      <c r="B92" s="1" t="s">
        <v>277</v>
      </c>
      <c r="C92" s="1" t="s">
        <v>74</v>
      </c>
      <c r="D92" s="2">
        <v>1970</v>
      </c>
      <c r="E92" s="18">
        <v>3.1851851851851853E-2</v>
      </c>
      <c r="F92" s="8" t="s">
        <v>26</v>
      </c>
      <c r="G92" s="7">
        <v>17</v>
      </c>
      <c r="H92" s="7">
        <v>149</v>
      </c>
      <c r="I92" s="22">
        <f t="shared" si="1"/>
        <v>3.1851851851851854E-3</v>
      </c>
    </row>
    <row r="93" spans="1:9" x14ac:dyDescent="0.25">
      <c r="A93" s="7">
        <v>87</v>
      </c>
      <c r="B93" s="1" t="s">
        <v>278</v>
      </c>
      <c r="C93" s="1" t="s">
        <v>10</v>
      </c>
      <c r="D93" s="2">
        <v>1960</v>
      </c>
      <c r="E93" s="18">
        <v>3.1886574074074074E-2</v>
      </c>
      <c r="F93" s="8" t="s">
        <v>11</v>
      </c>
      <c r="G93" s="7">
        <v>7</v>
      </c>
      <c r="H93" s="7">
        <v>109</v>
      </c>
      <c r="I93" s="22">
        <f t="shared" si="1"/>
        <v>3.1886574074074074E-3</v>
      </c>
    </row>
    <row r="94" spans="1:9" x14ac:dyDescent="0.25">
      <c r="A94" s="7">
        <v>88</v>
      </c>
      <c r="B94" s="1" t="s">
        <v>279</v>
      </c>
      <c r="C94" s="1" t="s">
        <v>75</v>
      </c>
      <c r="D94" s="2">
        <v>1966</v>
      </c>
      <c r="E94" s="18">
        <v>3.1956018518518516E-2</v>
      </c>
      <c r="F94" s="8" t="s">
        <v>24</v>
      </c>
      <c r="G94" s="7">
        <v>13</v>
      </c>
      <c r="H94" s="7">
        <v>139</v>
      </c>
      <c r="I94" s="22">
        <f t="shared" si="1"/>
        <v>3.1956018518518514E-3</v>
      </c>
    </row>
    <row r="95" spans="1:9" x14ac:dyDescent="0.25">
      <c r="A95" s="7">
        <v>89</v>
      </c>
      <c r="B95" s="1" t="s">
        <v>280</v>
      </c>
      <c r="C95" s="1" t="s">
        <v>10</v>
      </c>
      <c r="D95" s="2">
        <v>1964</v>
      </c>
      <c r="E95" s="18">
        <v>3.1967592592592589E-2</v>
      </c>
      <c r="F95" s="8" t="s">
        <v>24</v>
      </c>
      <c r="G95" s="7">
        <v>14</v>
      </c>
      <c r="H95" s="7">
        <v>125</v>
      </c>
      <c r="I95" s="22">
        <f t="shared" si="1"/>
        <v>3.196759259259259E-3</v>
      </c>
    </row>
    <row r="96" spans="1:9" x14ac:dyDescent="0.25">
      <c r="A96" s="7">
        <v>90</v>
      </c>
      <c r="B96" s="1" t="s">
        <v>281</v>
      </c>
      <c r="C96" s="1" t="s">
        <v>23</v>
      </c>
      <c r="D96" s="2">
        <v>1979</v>
      </c>
      <c r="E96" s="18">
        <v>3.1979166666666663E-2</v>
      </c>
      <c r="F96" s="8" t="s">
        <v>16</v>
      </c>
      <c r="G96" s="7">
        <v>11</v>
      </c>
      <c r="H96" s="7">
        <v>305</v>
      </c>
      <c r="I96" s="22">
        <f t="shared" si="1"/>
        <v>3.1979166666666662E-3</v>
      </c>
    </row>
    <row r="97" spans="1:9" x14ac:dyDescent="0.25">
      <c r="A97" s="7">
        <v>91</v>
      </c>
      <c r="B97" s="1" t="s">
        <v>282</v>
      </c>
      <c r="C97" s="1" t="s">
        <v>550</v>
      </c>
      <c r="D97" s="2">
        <v>1969</v>
      </c>
      <c r="E97" s="18">
        <v>3.2037037037037037E-2</v>
      </c>
      <c r="F97" s="8" t="s">
        <v>26</v>
      </c>
      <c r="G97" s="7">
        <v>18</v>
      </c>
      <c r="H97" s="7">
        <v>1018</v>
      </c>
      <c r="I97" s="22">
        <f t="shared" si="1"/>
        <v>3.2037037037037038E-3</v>
      </c>
    </row>
    <row r="98" spans="1:9" x14ac:dyDescent="0.25">
      <c r="A98" s="7">
        <v>92</v>
      </c>
      <c r="B98" s="1" t="s">
        <v>283</v>
      </c>
      <c r="C98" s="1" t="s">
        <v>76</v>
      </c>
      <c r="D98" s="2">
        <v>1971</v>
      </c>
      <c r="E98" s="18">
        <v>3.2106481481481479E-2</v>
      </c>
      <c r="F98" s="8" t="s">
        <v>26</v>
      </c>
      <c r="G98" s="7">
        <v>19</v>
      </c>
      <c r="H98" s="7">
        <v>255</v>
      </c>
      <c r="I98" s="22">
        <f t="shared" si="1"/>
        <v>3.2106481481481478E-3</v>
      </c>
    </row>
    <row r="99" spans="1:9" x14ac:dyDescent="0.25">
      <c r="A99" s="7">
        <v>93</v>
      </c>
      <c r="B99" s="1" t="s">
        <v>284</v>
      </c>
      <c r="C99" s="1" t="s">
        <v>77</v>
      </c>
      <c r="D99" s="2">
        <v>1976</v>
      </c>
      <c r="E99" s="18">
        <v>3.2175925925925927E-2</v>
      </c>
      <c r="F99" s="8" t="s">
        <v>78</v>
      </c>
      <c r="G99" s="7">
        <v>1</v>
      </c>
      <c r="H99" s="7">
        <v>226</v>
      </c>
      <c r="I99" s="22">
        <f t="shared" si="1"/>
        <v>3.2175925925925926E-3</v>
      </c>
    </row>
    <row r="100" spans="1:9" x14ac:dyDescent="0.25">
      <c r="A100" s="7">
        <v>94</v>
      </c>
      <c r="B100" s="1" t="s">
        <v>285</v>
      </c>
      <c r="C100" s="1" t="s">
        <v>10</v>
      </c>
      <c r="D100" s="2">
        <v>1969</v>
      </c>
      <c r="E100" s="18">
        <v>3.2233796296296295E-2</v>
      </c>
      <c r="F100" s="8" t="s">
        <v>26</v>
      </c>
      <c r="G100" s="7">
        <v>20</v>
      </c>
      <c r="H100" s="7">
        <v>271</v>
      </c>
      <c r="I100" s="22">
        <f t="shared" si="1"/>
        <v>3.2233796296296294E-3</v>
      </c>
    </row>
    <row r="101" spans="1:9" x14ac:dyDescent="0.25">
      <c r="A101" s="7">
        <v>95</v>
      </c>
      <c r="B101" s="1" t="s">
        <v>286</v>
      </c>
      <c r="C101" s="1" t="s">
        <v>79</v>
      </c>
      <c r="D101" s="2">
        <v>1948</v>
      </c>
      <c r="E101" s="18">
        <v>3.2384259259259258E-2</v>
      </c>
      <c r="F101" s="8" t="s">
        <v>55</v>
      </c>
      <c r="G101" s="7">
        <v>3</v>
      </c>
      <c r="H101" s="7">
        <v>209</v>
      </c>
      <c r="I101" s="22">
        <f t="shared" si="1"/>
        <v>3.2384259259259258E-3</v>
      </c>
    </row>
    <row r="102" spans="1:9" x14ac:dyDescent="0.25">
      <c r="A102" s="7">
        <v>96</v>
      </c>
      <c r="B102" s="1" t="s">
        <v>287</v>
      </c>
      <c r="C102" s="1" t="s">
        <v>10</v>
      </c>
      <c r="D102" s="2">
        <v>1981</v>
      </c>
      <c r="E102" s="18">
        <v>3.2395833333333332E-2</v>
      </c>
      <c r="F102" s="8" t="s">
        <v>16</v>
      </c>
      <c r="G102" s="7">
        <v>12</v>
      </c>
      <c r="H102" s="7">
        <v>235</v>
      </c>
      <c r="I102" s="22">
        <f t="shared" si="1"/>
        <v>3.239583333333333E-3</v>
      </c>
    </row>
    <row r="103" spans="1:9" x14ac:dyDescent="0.25">
      <c r="A103" s="7">
        <v>97</v>
      </c>
      <c r="B103" s="1" t="s">
        <v>288</v>
      </c>
      <c r="C103" s="1" t="s">
        <v>41</v>
      </c>
      <c r="D103" s="2">
        <v>1974</v>
      </c>
      <c r="E103" s="18">
        <v>3.2407407407407406E-2</v>
      </c>
      <c r="F103" s="8" t="s">
        <v>42</v>
      </c>
      <c r="G103" s="7">
        <v>6</v>
      </c>
      <c r="H103" s="7">
        <v>303</v>
      </c>
      <c r="I103" s="22">
        <f t="shared" si="1"/>
        <v>3.2407407407407406E-3</v>
      </c>
    </row>
    <row r="104" spans="1:9" x14ac:dyDescent="0.25">
      <c r="A104" s="7">
        <v>98</v>
      </c>
      <c r="B104" s="1" t="s">
        <v>289</v>
      </c>
      <c r="C104" s="1" t="s">
        <v>80</v>
      </c>
      <c r="D104" s="2">
        <v>1966</v>
      </c>
      <c r="E104" s="18">
        <v>3.2418981481481479E-2</v>
      </c>
      <c r="F104" s="8" t="s">
        <v>81</v>
      </c>
      <c r="G104" s="7">
        <v>1</v>
      </c>
      <c r="H104" s="7">
        <v>331</v>
      </c>
      <c r="I104" s="22">
        <f t="shared" si="1"/>
        <v>3.2418981481481478E-3</v>
      </c>
    </row>
    <row r="105" spans="1:9" x14ac:dyDescent="0.25">
      <c r="A105" s="7">
        <v>99</v>
      </c>
      <c r="B105" s="1" t="s">
        <v>290</v>
      </c>
      <c r="C105" s="1" t="s">
        <v>82</v>
      </c>
      <c r="D105" s="2">
        <v>1966</v>
      </c>
      <c r="E105" s="18">
        <v>3.2499999999999994E-2</v>
      </c>
      <c r="F105" s="8" t="s">
        <v>24</v>
      </c>
      <c r="G105" s="7">
        <v>15</v>
      </c>
      <c r="H105" s="7">
        <v>263</v>
      </c>
      <c r="I105" s="22">
        <f t="shared" si="1"/>
        <v>3.2499999999999994E-3</v>
      </c>
    </row>
    <row r="106" spans="1:9" x14ac:dyDescent="0.25">
      <c r="A106" s="7">
        <v>100</v>
      </c>
      <c r="B106" s="1" t="s">
        <v>291</v>
      </c>
      <c r="C106" s="1" t="s">
        <v>57</v>
      </c>
      <c r="D106" s="2">
        <v>1991</v>
      </c>
      <c r="E106" s="18">
        <v>3.2499999999999994E-2</v>
      </c>
      <c r="F106" s="8" t="s">
        <v>21</v>
      </c>
      <c r="G106" s="7">
        <v>3</v>
      </c>
      <c r="H106" s="7">
        <v>143</v>
      </c>
      <c r="I106" s="22">
        <f t="shared" si="1"/>
        <v>3.2499999999999994E-3</v>
      </c>
    </row>
    <row r="107" spans="1:9" x14ac:dyDescent="0.25">
      <c r="A107" s="7">
        <v>101</v>
      </c>
      <c r="B107" s="1" t="s">
        <v>292</v>
      </c>
      <c r="C107" s="1" t="s">
        <v>29</v>
      </c>
      <c r="D107" s="2">
        <v>1965</v>
      </c>
      <c r="E107" s="18">
        <v>3.2523148148148148E-2</v>
      </c>
      <c r="F107" s="8" t="s">
        <v>24</v>
      </c>
      <c r="G107" s="7">
        <v>16</v>
      </c>
      <c r="H107" s="7">
        <v>197</v>
      </c>
      <c r="I107" s="22">
        <f t="shared" si="1"/>
        <v>3.2523148148148147E-3</v>
      </c>
    </row>
    <row r="108" spans="1:9" x14ac:dyDescent="0.25">
      <c r="A108" s="7">
        <v>102</v>
      </c>
      <c r="B108" s="1" t="s">
        <v>293</v>
      </c>
      <c r="C108" s="1" t="s">
        <v>23</v>
      </c>
      <c r="D108" s="2">
        <v>1979</v>
      </c>
      <c r="E108" s="18">
        <v>3.2581018518518516E-2</v>
      </c>
      <c r="F108" s="8" t="s">
        <v>16</v>
      </c>
      <c r="G108" s="7">
        <v>13</v>
      </c>
      <c r="H108" s="7">
        <v>356</v>
      </c>
      <c r="I108" s="22">
        <f t="shared" si="1"/>
        <v>3.2581018518518514E-3</v>
      </c>
    </row>
    <row r="109" spans="1:9" x14ac:dyDescent="0.25">
      <c r="A109" s="7">
        <v>103</v>
      </c>
      <c r="B109" s="1" t="s">
        <v>294</v>
      </c>
      <c r="C109" s="1" t="s">
        <v>29</v>
      </c>
      <c r="D109" s="2">
        <v>1968</v>
      </c>
      <c r="E109" s="18">
        <v>3.2627314814814817E-2</v>
      </c>
      <c r="F109" s="8" t="s">
        <v>26</v>
      </c>
      <c r="G109" s="7">
        <v>21</v>
      </c>
      <c r="H109" s="7">
        <v>204</v>
      </c>
      <c r="I109" s="22">
        <f t="shared" si="1"/>
        <v>3.2627314814814819E-3</v>
      </c>
    </row>
    <row r="110" spans="1:9" x14ac:dyDescent="0.25">
      <c r="A110" s="7">
        <v>104</v>
      </c>
      <c r="B110" s="1" t="s">
        <v>295</v>
      </c>
      <c r="C110" s="1" t="s">
        <v>83</v>
      </c>
      <c r="D110" s="2">
        <v>1959</v>
      </c>
      <c r="E110" s="18">
        <v>3.2638888888888891E-2</v>
      </c>
      <c r="F110" s="8" t="s">
        <v>11</v>
      </c>
      <c r="G110" s="7">
        <v>8</v>
      </c>
      <c r="H110" s="7">
        <v>134</v>
      </c>
      <c r="I110" s="22">
        <f t="shared" si="1"/>
        <v>3.2638888888888891E-3</v>
      </c>
    </row>
    <row r="111" spans="1:9" x14ac:dyDescent="0.25">
      <c r="A111" s="7">
        <v>105</v>
      </c>
      <c r="B111" s="1" t="s">
        <v>296</v>
      </c>
      <c r="C111" s="1" t="s">
        <v>73</v>
      </c>
      <c r="D111" s="2">
        <v>1995</v>
      </c>
      <c r="E111" s="18">
        <v>3.2638888888888891E-2</v>
      </c>
      <c r="F111" s="8" t="s">
        <v>14</v>
      </c>
      <c r="G111" s="7">
        <v>15</v>
      </c>
      <c r="H111" s="7">
        <v>116</v>
      </c>
      <c r="I111" s="22">
        <f t="shared" si="1"/>
        <v>3.2638888888888891E-3</v>
      </c>
    </row>
    <row r="112" spans="1:9" x14ac:dyDescent="0.25">
      <c r="A112" s="7">
        <v>106</v>
      </c>
      <c r="B112" s="1" t="s">
        <v>297</v>
      </c>
      <c r="C112" s="1" t="s">
        <v>15</v>
      </c>
      <c r="D112" s="2">
        <v>1979</v>
      </c>
      <c r="E112" s="18">
        <v>3.2650462962962964E-2</v>
      </c>
      <c r="F112" s="8" t="s">
        <v>84</v>
      </c>
      <c r="G112" s="7">
        <v>1</v>
      </c>
      <c r="H112" s="7">
        <v>179</v>
      </c>
      <c r="I112" s="22">
        <f t="shared" si="1"/>
        <v>3.2650462962962963E-3</v>
      </c>
    </row>
    <row r="113" spans="1:9" x14ac:dyDescent="0.25">
      <c r="A113" s="7">
        <v>107</v>
      </c>
      <c r="B113" s="1" t="s">
        <v>298</v>
      </c>
      <c r="C113" s="1" t="s">
        <v>85</v>
      </c>
      <c r="D113" s="2">
        <v>1964</v>
      </c>
      <c r="E113" s="18">
        <v>3.2662037037037038E-2</v>
      </c>
      <c r="F113" s="8" t="s">
        <v>24</v>
      </c>
      <c r="G113" s="7">
        <v>17</v>
      </c>
      <c r="H113" s="7">
        <v>354</v>
      </c>
      <c r="I113" s="22">
        <f t="shared" si="1"/>
        <v>3.2662037037037039E-3</v>
      </c>
    </row>
    <row r="114" spans="1:9" x14ac:dyDescent="0.25">
      <c r="A114" s="7">
        <v>108</v>
      </c>
      <c r="B114" s="1" t="s">
        <v>299</v>
      </c>
      <c r="C114" s="1" t="s">
        <v>70</v>
      </c>
      <c r="D114" s="2">
        <v>1957</v>
      </c>
      <c r="E114" s="18">
        <v>3.2754629629629627E-2</v>
      </c>
      <c r="F114" s="8" t="s">
        <v>11</v>
      </c>
      <c r="G114" s="7">
        <v>9</v>
      </c>
      <c r="H114" s="7">
        <v>242</v>
      </c>
      <c r="I114" s="22">
        <f t="shared" si="1"/>
        <v>3.2754629629629627E-3</v>
      </c>
    </row>
    <row r="115" spans="1:9" x14ac:dyDescent="0.25">
      <c r="A115" s="7">
        <v>109</v>
      </c>
      <c r="B115" s="1" t="s">
        <v>300</v>
      </c>
      <c r="C115" s="1" t="s">
        <v>86</v>
      </c>
      <c r="D115" s="2">
        <v>1955</v>
      </c>
      <c r="E115" s="18">
        <v>3.2858796296296296E-2</v>
      </c>
      <c r="F115" s="8" t="s">
        <v>54</v>
      </c>
      <c r="G115" s="7">
        <v>3</v>
      </c>
      <c r="H115" s="7">
        <v>301</v>
      </c>
      <c r="I115" s="22">
        <f t="shared" si="1"/>
        <v>3.2858796296296295E-3</v>
      </c>
    </row>
    <row r="116" spans="1:9" x14ac:dyDescent="0.25">
      <c r="A116" s="7">
        <v>110</v>
      </c>
      <c r="B116" s="1" t="s">
        <v>301</v>
      </c>
      <c r="C116" s="1" t="s">
        <v>10</v>
      </c>
      <c r="D116" s="2">
        <v>1995</v>
      </c>
      <c r="E116" s="18">
        <v>3.2870370370370376E-2</v>
      </c>
      <c r="F116" s="8" t="s">
        <v>14</v>
      </c>
      <c r="G116" s="7">
        <v>16</v>
      </c>
      <c r="H116" s="7">
        <v>150</v>
      </c>
      <c r="I116" s="22">
        <f t="shared" si="1"/>
        <v>3.2870370370370375E-3</v>
      </c>
    </row>
    <row r="117" spans="1:9" x14ac:dyDescent="0.25">
      <c r="A117" s="7">
        <v>111</v>
      </c>
      <c r="B117" s="1" t="s">
        <v>302</v>
      </c>
      <c r="C117" s="1" t="s">
        <v>87</v>
      </c>
      <c r="D117" s="2">
        <v>1998</v>
      </c>
      <c r="E117" s="18">
        <v>3.290509259259259E-2</v>
      </c>
      <c r="F117" s="8" t="s">
        <v>18</v>
      </c>
      <c r="G117" s="7">
        <v>4</v>
      </c>
      <c r="H117" s="7">
        <v>276</v>
      </c>
      <c r="I117" s="22">
        <f t="shared" si="1"/>
        <v>3.2905092592592591E-3</v>
      </c>
    </row>
    <row r="118" spans="1:9" x14ac:dyDescent="0.25">
      <c r="A118" s="7">
        <v>112</v>
      </c>
      <c r="B118" s="1" t="s">
        <v>303</v>
      </c>
      <c r="C118" s="1" t="s">
        <v>88</v>
      </c>
      <c r="D118" s="2">
        <v>1960</v>
      </c>
      <c r="E118" s="18">
        <v>3.3043981481481487E-2</v>
      </c>
      <c r="F118" s="8" t="s">
        <v>11</v>
      </c>
      <c r="G118" s="7">
        <v>10</v>
      </c>
      <c r="H118" s="7">
        <v>286</v>
      </c>
      <c r="I118" s="22">
        <f t="shared" si="1"/>
        <v>3.3043981481481488E-3</v>
      </c>
    </row>
    <row r="119" spans="1:9" x14ac:dyDescent="0.25">
      <c r="A119" s="7">
        <v>113</v>
      </c>
      <c r="B119" s="1" t="s">
        <v>304</v>
      </c>
      <c r="C119" s="1" t="s">
        <v>80</v>
      </c>
      <c r="D119" s="2">
        <v>1976</v>
      </c>
      <c r="E119" s="18">
        <v>3.3090277777777781E-2</v>
      </c>
      <c r="F119" s="8" t="s">
        <v>42</v>
      </c>
      <c r="G119" s="7">
        <v>7</v>
      </c>
      <c r="H119" s="7">
        <v>86</v>
      </c>
      <c r="I119" s="22">
        <f t="shared" si="1"/>
        <v>3.3090277777777779E-3</v>
      </c>
    </row>
    <row r="120" spans="1:9" x14ac:dyDescent="0.25">
      <c r="A120" s="7">
        <v>114</v>
      </c>
      <c r="B120" s="1" t="s">
        <v>305</v>
      </c>
      <c r="C120" s="1" t="s">
        <v>89</v>
      </c>
      <c r="D120" s="2">
        <v>1964</v>
      </c>
      <c r="E120" s="18">
        <v>3.3125000000000002E-2</v>
      </c>
      <c r="F120" s="8" t="s">
        <v>24</v>
      </c>
      <c r="G120" s="7">
        <v>18</v>
      </c>
      <c r="H120" s="7">
        <v>394</v>
      </c>
      <c r="I120" s="22">
        <f t="shared" si="1"/>
        <v>3.3125000000000003E-3</v>
      </c>
    </row>
    <row r="121" spans="1:9" x14ac:dyDescent="0.25">
      <c r="A121" s="7">
        <v>115</v>
      </c>
      <c r="B121" s="1" t="s">
        <v>306</v>
      </c>
      <c r="C121" s="1" t="s">
        <v>23</v>
      </c>
      <c r="D121" s="2">
        <v>1948</v>
      </c>
      <c r="E121" s="18">
        <v>3.3136574074074075E-2</v>
      </c>
      <c r="F121" s="8" t="s">
        <v>55</v>
      </c>
      <c r="G121" s="7">
        <v>4</v>
      </c>
      <c r="H121" s="7">
        <v>48</v>
      </c>
      <c r="I121" s="22">
        <f t="shared" si="1"/>
        <v>3.3136574074074075E-3</v>
      </c>
    </row>
    <row r="122" spans="1:9" x14ac:dyDescent="0.25">
      <c r="A122" s="7">
        <v>116</v>
      </c>
      <c r="B122" s="1" t="s">
        <v>307</v>
      </c>
      <c r="C122" s="1" t="s">
        <v>90</v>
      </c>
      <c r="D122" s="2">
        <v>1971</v>
      </c>
      <c r="E122" s="18">
        <v>3.318287037037037E-2</v>
      </c>
      <c r="F122" s="8" t="s">
        <v>26</v>
      </c>
      <c r="G122" s="7">
        <v>22</v>
      </c>
      <c r="H122" s="7">
        <v>308</v>
      </c>
      <c r="I122" s="22">
        <f t="shared" si="1"/>
        <v>3.3182870370370371E-3</v>
      </c>
    </row>
    <row r="123" spans="1:9" x14ac:dyDescent="0.25">
      <c r="A123" s="7">
        <v>117</v>
      </c>
      <c r="B123" s="1" t="s">
        <v>308</v>
      </c>
      <c r="C123" s="1" t="s">
        <v>71</v>
      </c>
      <c r="D123" s="2">
        <v>1999</v>
      </c>
      <c r="E123" s="18">
        <v>3.3240740740740744E-2</v>
      </c>
      <c r="F123" s="8" t="s">
        <v>18</v>
      </c>
      <c r="G123" s="7">
        <v>5</v>
      </c>
      <c r="H123" s="7">
        <v>164</v>
      </c>
      <c r="I123" s="22">
        <f t="shared" si="1"/>
        <v>3.3240740740740743E-3</v>
      </c>
    </row>
    <row r="124" spans="1:9" x14ac:dyDescent="0.25">
      <c r="A124" s="7">
        <v>118</v>
      </c>
      <c r="B124" s="1" t="s">
        <v>309</v>
      </c>
      <c r="C124" s="1" t="s">
        <v>29</v>
      </c>
      <c r="D124" s="2">
        <v>1977</v>
      </c>
      <c r="E124" s="18">
        <v>3.3252314814814811E-2</v>
      </c>
      <c r="F124" s="8" t="s">
        <v>84</v>
      </c>
      <c r="G124" s="7">
        <v>2</v>
      </c>
      <c r="H124" s="7">
        <v>192</v>
      </c>
      <c r="I124" s="22">
        <f t="shared" si="1"/>
        <v>3.3252314814814811E-3</v>
      </c>
    </row>
    <row r="125" spans="1:9" x14ac:dyDescent="0.25">
      <c r="A125" s="7">
        <v>119</v>
      </c>
      <c r="B125" s="1" t="s">
        <v>310</v>
      </c>
      <c r="C125" s="1" t="s">
        <v>53</v>
      </c>
      <c r="D125" s="2">
        <v>1960</v>
      </c>
      <c r="E125" s="18">
        <v>3.3321759259259259E-2</v>
      </c>
      <c r="F125" s="8" t="s">
        <v>11</v>
      </c>
      <c r="G125" s="7">
        <v>11</v>
      </c>
      <c r="H125" s="7">
        <v>388</v>
      </c>
      <c r="I125" s="22">
        <f t="shared" si="1"/>
        <v>3.3321759259259259E-3</v>
      </c>
    </row>
    <row r="126" spans="1:9" x14ac:dyDescent="0.25">
      <c r="A126" s="7">
        <v>120</v>
      </c>
      <c r="B126" s="1" t="s">
        <v>311</v>
      </c>
      <c r="C126" s="1" t="s">
        <v>10</v>
      </c>
      <c r="D126" s="2">
        <v>1989</v>
      </c>
      <c r="E126" s="18">
        <v>3.3333333333333333E-2</v>
      </c>
      <c r="F126" s="8" t="s">
        <v>14</v>
      </c>
      <c r="G126" s="7">
        <v>17</v>
      </c>
      <c r="H126" s="7">
        <v>114</v>
      </c>
      <c r="I126" s="22">
        <f t="shared" si="1"/>
        <v>3.3333333333333331E-3</v>
      </c>
    </row>
    <row r="127" spans="1:9" x14ac:dyDescent="0.25">
      <c r="A127" s="7">
        <v>121</v>
      </c>
      <c r="B127" s="1" t="s">
        <v>312</v>
      </c>
      <c r="C127" s="1" t="s">
        <v>23</v>
      </c>
      <c r="D127" s="2">
        <v>1962</v>
      </c>
      <c r="E127" s="18">
        <v>3.3391203703703708E-2</v>
      </c>
      <c r="F127" s="8" t="s">
        <v>24</v>
      </c>
      <c r="G127" s="7">
        <v>19</v>
      </c>
      <c r="H127" s="7">
        <v>309</v>
      </c>
      <c r="I127" s="22">
        <f t="shared" si="1"/>
        <v>3.3391203703703708E-3</v>
      </c>
    </row>
    <row r="128" spans="1:9" x14ac:dyDescent="0.25">
      <c r="A128" s="7">
        <v>122</v>
      </c>
      <c r="B128" s="1" t="s">
        <v>313</v>
      </c>
      <c r="C128" s="1" t="s">
        <v>91</v>
      </c>
      <c r="D128" s="2">
        <v>1985</v>
      </c>
      <c r="E128" s="18">
        <v>3.3402777777777774E-2</v>
      </c>
      <c r="F128" s="8" t="s">
        <v>20</v>
      </c>
      <c r="G128" s="7">
        <v>12</v>
      </c>
      <c r="H128" s="7">
        <v>246</v>
      </c>
      <c r="I128" s="22">
        <f t="shared" si="1"/>
        <v>3.3402777777777775E-3</v>
      </c>
    </row>
    <row r="129" spans="1:9" x14ac:dyDescent="0.25">
      <c r="A129" s="7">
        <v>123</v>
      </c>
      <c r="B129" s="1" t="s">
        <v>314</v>
      </c>
      <c r="C129" s="1" t="s">
        <v>92</v>
      </c>
      <c r="D129" s="2">
        <v>1965</v>
      </c>
      <c r="E129" s="18">
        <v>3.3414351851851855E-2</v>
      </c>
      <c r="F129" s="8" t="s">
        <v>24</v>
      </c>
      <c r="G129" s="7">
        <v>20</v>
      </c>
      <c r="H129" s="7">
        <v>359</v>
      </c>
      <c r="I129" s="22">
        <f t="shared" si="1"/>
        <v>3.3414351851851856E-3</v>
      </c>
    </row>
    <row r="130" spans="1:9" x14ac:dyDescent="0.25">
      <c r="A130" s="7">
        <v>124</v>
      </c>
      <c r="B130" s="1" t="s">
        <v>315</v>
      </c>
      <c r="C130" s="1" t="s">
        <v>93</v>
      </c>
      <c r="D130" s="2">
        <v>1987</v>
      </c>
      <c r="E130" s="18">
        <v>3.3425925925925921E-2</v>
      </c>
      <c r="F130" s="8" t="s">
        <v>14</v>
      </c>
      <c r="G130" s="7">
        <v>18</v>
      </c>
      <c r="H130" s="7">
        <v>170</v>
      </c>
      <c r="I130" s="22">
        <f t="shared" si="1"/>
        <v>3.3425925925925923E-3</v>
      </c>
    </row>
    <row r="131" spans="1:9" x14ac:dyDescent="0.25">
      <c r="A131" s="7">
        <v>125</v>
      </c>
      <c r="B131" s="1" t="s">
        <v>316</v>
      </c>
      <c r="C131" s="1" t="s">
        <v>94</v>
      </c>
      <c r="D131" s="2">
        <v>1968</v>
      </c>
      <c r="E131" s="18">
        <v>3.3460648148148149E-2</v>
      </c>
      <c r="F131" s="8" t="s">
        <v>12</v>
      </c>
      <c r="G131" s="7">
        <v>2</v>
      </c>
      <c r="H131" s="7">
        <v>262</v>
      </c>
      <c r="I131" s="22">
        <f t="shared" si="1"/>
        <v>3.3460648148148147E-3</v>
      </c>
    </row>
    <row r="132" spans="1:9" x14ac:dyDescent="0.25">
      <c r="A132" s="7">
        <v>126</v>
      </c>
      <c r="B132" s="1" t="s">
        <v>317</v>
      </c>
      <c r="C132" s="1" t="s">
        <v>95</v>
      </c>
      <c r="D132" s="2">
        <v>1969</v>
      </c>
      <c r="E132" s="18">
        <v>3.3472222222222223E-2</v>
      </c>
      <c r="F132" s="8" t="s">
        <v>12</v>
      </c>
      <c r="G132" s="7">
        <v>3</v>
      </c>
      <c r="H132" s="7">
        <v>393</v>
      </c>
      <c r="I132" s="22">
        <f t="shared" si="1"/>
        <v>3.3472222222222224E-3</v>
      </c>
    </row>
    <row r="133" spans="1:9" x14ac:dyDescent="0.25">
      <c r="A133" s="7">
        <v>127</v>
      </c>
      <c r="B133" s="1" t="s">
        <v>318</v>
      </c>
      <c r="C133" s="1" t="s">
        <v>96</v>
      </c>
      <c r="D133" s="2">
        <v>1972</v>
      </c>
      <c r="E133" s="18">
        <v>3.3553240740740745E-2</v>
      </c>
      <c r="F133" s="8" t="s">
        <v>42</v>
      </c>
      <c r="G133" s="7">
        <v>8</v>
      </c>
      <c r="H133" s="7">
        <v>395</v>
      </c>
      <c r="I133" s="22">
        <f t="shared" si="1"/>
        <v>3.3553240740740744E-3</v>
      </c>
    </row>
    <row r="134" spans="1:9" x14ac:dyDescent="0.25">
      <c r="A134" s="7">
        <v>128</v>
      </c>
      <c r="B134" s="1" t="s">
        <v>319</v>
      </c>
      <c r="C134" s="1" t="s">
        <v>63</v>
      </c>
      <c r="D134" s="2">
        <v>1981</v>
      </c>
      <c r="E134" s="18">
        <v>3.3587962962962965E-2</v>
      </c>
      <c r="F134" s="8" t="s">
        <v>16</v>
      </c>
      <c r="G134" s="7">
        <v>14</v>
      </c>
      <c r="H134" s="7">
        <v>1020</v>
      </c>
      <c r="I134" s="22">
        <f t="shared" si="1"/>
        <v>3.3587962962962964E-3</v>
      </c>
    </row>
    <row r="135" spans="1:9" x14ac:dyDescent="0.25">
      <c r="A135" s="7">
        <v>129</v>
      </c>
      <c r="B135" s="1" t="s">
        <v>320</v>
      </c>
      <c r="C135" s="1" t="s">
        <v>10</v>
      </c>
      <c r="D135" s="2">
        <v>1999</v>
      </c>
      <c r="E135" s="18">
        <v>3.3587962962962965E-2</v>
      </c>
      <c r="F135" s="8" t="s">
        <v>97</v>
      </c>
      <c r="G135" s="7">
        <v>1</v>
      </c>
      <c r="H135" s="7">
        <v>261</v>
      </c>
      <c r="I135" s="22">
        <f t="shared" si="1"/>
        <v>3.3587962962962964E-3</v>
      </c>
    </row>
    <row r="136" spans="1:9" x14ac:dyDescent="0.25">
      <c r="A136" s="7">
        <v>130</v>
      </c>
      <c r="B136" s="1" t="s">
        <v>321</v>
      </c>
      <c r="C136" s="1" t="s">
        <v>98</v>
      </c>
      <c r="D136" s="2">
        <v>1962</v>
      </c>
      <c r="E136" s="18">
        <v>3.3599537037037039E-2</v>
      </c>
      <c r="F136" s="8" t="s">
        <v>24</v>
      </c>
      <c r="G136" s="7">
        <v>21</v>
      </c>
      <c r="H136" s="7">
        <v>315</v>
      </c>
      <c r="I136" s="22">
        <f t="shared" ref="I136:I199" si="2">E136/$D$3</f>
        <v>3.359953703703704E-3</v>
      </c>
    </row>
    <row r="137" spans="1:9" x14ac:dyDescent="0.25">
      <c r="A137" s="7">
        <v>131</v>
      </c>
      <c r="B137" s="1" t="s">
        <v>322</v>
      </c>
      <c r="C137" s="1" t="s">
        <v>60</v>
      </c>
      <c r="D137" s="2">
        <v>1984</v>
      </c>
      <c r="E137" s="18">
        <v>3.3622685185185179E-2</v>
      </c>
      <c r="F137" s="8" t="s">
        <v>20</v>
      </c>
      <c r="G137" s="7">
        <v>13</v>
      </c>
      <c r="H137" s="7">
        <v>14</v>
      </c>
      <c r="I137" s="22">
        <f t="shared" si="2"/>
        <v>3.3622685185185179E-3</v>
      </c>
    </row>
    <row r="138" spans="1:9" x14ac:dyDescent="0.25">
      <c r="A138" s="7">
        <v>132</v>
      </c>
      <c r="B138" s="1" t="s">
        <v>323</v>
      </c>
      <c r="C138" s="1" t="s">
        <v>99</v>
      </c>
      <c r="D138" s="2">
        <v>1972</v>
      </c>
      <c r="E138" s="18">
        <v>3.3622685185185179E-2</v>
      </c>
      <c r="F138" s="8" t="s">
        <v>42</v>
      </c>
      <c r="G138" s="7">
        <v>9</v>
      </c>
      <c r="H138" s="7">
        <v>241</v>
      </c>
      <c r="I138" s="22">
        <f t="shared" si="2"/>
        <v>3.3622685185185179E-3</v>
      </c>
    </row>
    <row r="139" spans="1:9" x14ac:dyDescent="0.25">
      <c r="A139" s="7">
        <v>133</v>
      </c>
      <c r="B139" s="1" t="s">
        <v>324</v>
      </c>
      <c r="C139" s="1" t="s">
        <v>100</v>
      </c>
      <c r="D139" s="2">
        <v>1966</v>
      </c>
      <c r="E139" s="18">
        <v>3.363425925925926E-2</v>
      </c>
      <c r="F139" s="8" t="s">
        <v>81</v>
      </c>
      <c r="G139" s="7">
        <v>2</v>
      </c>
      <c r="H139" s="7">
        <v>244</v>
      </c>
      <c r="I139" s="22">
        <f t="shared" si="2"/>
        <v>3.363425925925926E-3</v>
      </c>
    </row>
    <row r="140" spans="1:9" x14ac:dyDescent="0.25">
      <c r="A140" s="7">
        <v>134</v>
      </c>
      <c r="B140" s="1" t="s">
        <v>325</v>
      </c>
      <c r="C140" s="1" t="s">
        <v>550</v>
      </c>
      <c r="D140" s="2">
        <v>1959</v>
      </c>
      <c r="E140" s="18">
        <v>3.3645833333333333E-2</v>
      </c>
      <c r="F140" s="8" t="s">
        <v>11</v>
      </c>
      <c r="G140" s="7">
        <v>12</v>
      </c>
      <c r="H140" s="7">
        <v>397</v>
      </c>
      <c r="I140" s="22">
        <f t="shared" si="2"/>
        <v>3.3645833333333331E-3</v>
      </c>
    </row>
    <row r="141" spans="1:9" x14ac:dyDescent="0.25">
      <c r="A141" s="7">
        <v>135</v>
      </c>
      <c r="B141" s="1" t="s">
        <v>326</v>
      </c>
      <c r="C141" s="1" t="s">
        <v>10</v>
      </c>
      <c r="D141" s="2">
        <v>1962</v>
      </c>
      <c r="E141" s="18">
        <v>3.3657407407407407E-2</v>
      </c>
      <c r="F141" s="8" t="s">
        <v>24</v>
      </c>
      <c r="G141" s="7">
        <v>22</v>
      </c>
      <c r="H141" s="7">
        <v>371</v>
      </c>
      <c r="I141" s="22">
        <f t="shared" si="2"/>
        <v>3.3657407407407408E-3</v>
      </c>
    </row>
    <row r="142" spans="1:9" x14ac:dyDescent="0.25">
      <c r="A142" s="7">
        <v>136</v>
      </c>
      <c r="B142" s="1" t="s">
        <v>327</v>
      </c>
      <c r="C142" s="1" t="s">
        <v>101</v>
      </c>
      <c r="D142" s="2">
        <v>1965</v>
      </c>
      <c r="E142" s="18">
        <v>3.366898148148148E-2</v>
      </c>
      <c r="F142" s="8" t="s">
        <v>24</v>
      </c>
      <c r="G142" s="7">
        <v>23</v>
      </c>
      <c r="H142" s="7">
        <v>229</v>
      </c>
      <c r="I142" s="22">
        <f t="shared" si="2"/>
        <v>3.3668981481481479E-3</v>
      </c>
    </row>
    <row r="143" spans="1:9" x14ac:dyDescent="0.25">
      <c r="A143" s="7">
        <v>137</v>
      </c>
      <c r="B143" s="1" t="s">
        <v>328</v>
      </c>
      <c r="C143" s="1" t="s">
        <v>57</v>
      </c>
      <c r="D143" s="2">
        <v>1966</v>
      </c>
      <c r="E143" s="18">
        <v>3.3680555555555554E-2</v>
      </c>
      <c r="F143" s="8" t="s">
        <v>24</v>
      </c>
      <c r="G143" s="7">
        <v>24</v>
      </c>
      <c r="H143" s="7">
        <v>140</v>
      </c>
      <c r="I143" s="22">
        <f t="shared" si="2"/>
        <v>3.3680555555555556E-3</v>
      </c>
    </row>
    <row r="144" spans="1:9" x14ac:dyDescent="0.25">
      <c r="A144" s="7">
        <v>138</v>
      </c>
      <c r="B144" s="1" t="s">
        <v>329</v>
      </c>
      <c r="C144" s="1" t="s">
        <v>102</v>
      </c>
      <c r="D144" s="2">
        <v>1962</v>
      </c>
      <c r="E144" s="18">
        <v>3.3703703703703701E-2</v>
      </c>
      <c r="F144" s="8" t="s">
        <v>24</v>
      </c>
      <c r="G144" s="7">
        <v>25</v>
      </c>
      <c r="H144" s="7">
        <v>210</v>
      </c>
      <c r="I144" s="22">
        <f t="shared" si="2"/>
        <v>3.3703703703703699E-3</v>
      </c>
    </row>
    <row r="145" spans="1:9" x14ac:dyDescent="0.25">
      <c r="A145" s="7">
        <v>139</v>
      </c>
      <c r="B145" s="1" t="s">
        <v>330</v>
      </c>
      <c r="C145" s="1" t="s">
        <v>103</v>
      </c>
      <c r="D145" s="2">
        <v>1972</v>
      </c>
      <c r="E145" s="18">
        <v>3.3854166666666664E-2</v>
      </c>
      <c r="F145" s="8" t="s">
        <v>42</v>
      </c>
      <c r="G145" s="7">
        <v>10</v>
      </c>
      <c r="H145" s="7">
        <v>94</v>
      </c>
      <c r="I145" s="22">
        <f t="shared" si="2"/>
        <v>3.3854166666666663E-3</v>
      </c>
    </row>
    <row r="146" spans="1:9" x14ac:dyDescent="0.25">
      <c r="A146" s="7">
        <v>140</v>
      </c>
      <c r="B146" s="1" t="s">
        <v>331</v>
      </c>
      <c r="C146" s="1" t="s">
        <v>104</v>
      </c>
      <c r="D146" s="2">
        <v>1962</v>
      </c>
      <c r="E146" s="18">
        <v>3.3865740740740738E-2</v>
      </c>
      <c r="F146" s="8" t="s">
        <v>24</v>
      </c>
      <c r="G146" s="7">
        <v>26</v>
      </c>
      <c r="H146" s="7">
        <v>20</v>
      </c>
      <c r="I146" s="22">
        <f t="shared" si="2"/>
        <v>3.386574074074074E-3</v>
      </c>
    </row>
    <row r="147" spans="1:9" x14ac:dyDescent="0.25">
      <c r="A147" s="7">
        <v>141</v>
      </c>
      <c r="B147" s="1" t="s">
        <v>332</v>
      </c>
      <c r="C147" s="1" t="s">
        <v>105</v>
      </c>
      <c r="D147" s="2">
        <v>1963</v>
      </c>
      <c r="E147" s="18">
        <v>3.4004629629629628E-2</v>
      </c>
      <c r="F147" s="8" t="s">
        <v>24</v>
      </c>
      <c r="G147" s="7">
        <v>27</v>
      </c>
      <c r="H147" s="7">
        <v>222</v>
      </c>
      <c r="I147" s="22">
        <f t="shared" si="2"/>
        <v>3.4004629629629628E-3</v>
      </c>
    </row>
    <row r="148" spans="1:9" x14ac:dyDescent="0.25">
      <c r="A148" s="7">
        <v>142</v>
      </c>
      <c r="B148" s="1" t="s">
        <v>333</v>
      </c>
      <c r="C148" s="1" t="s">
        <v>10</v>
      </c>
      <c r="D148" s="2">
        <v>1985</v>
      </c>
      <c r="E148" s="18">
        <v>3.412037037037037E-2</v>
      </c>
      <c r="F148" s="8" t="s">
        <v>20</v>
      </c>
      <c r="G148" s="7">
        <v>14</v>
      </c>
      <c r="H148" s="7">
        <v>265</v>
      </c>
      <c r="I148" s="22">
        <f t="shared" si="2"/>
        <v>3.4120370370370372E-3</v>
      </c>
    </row>
    <row r="149" spans="1:9" x14ac:dyDescent="0.25">
      <c r="A149" s="7">
        <v>143</v>
      </c>
      <c r="B149" s="1" t="s">
        <v>334</v>
      </c>
      <c r="C149" s="1" t="s">
        <v>10</v>
      </c>
      <c r="D149" s="2">
        <v>1962</v>
      </c>
      <c r="E149" s="18">
        <v>3.4212962962962966E-2</v>
      </c>
      <c r="F149" s="8" t="s">
        <v>24</v>
      </c>
      <c r="G149" s="7">
        <v>28</v>
      </c>
      <c r="H149" s="7">
        <v>110</v>
      </c>
      <c r="I149" s="22">
        <f t="shared" si="2"/>
        <v>3.4212962962962964E-3</v>
      </c>
    </row>
    <row r="150" spans="1:9" x14ac:dyDescent="0.25">
      <c r="A150" s="7">
        <v>144</v>
      </c>
      <c r="B150" s="1" t="s">
        <v>335</v>
      </c>
      <c r="C150" s="1" t="s">
        <v>106</v>
      </c>
      <c r="D150" s="2">
        <v>1956</v>
      </c>
      <c r="E150" s="18">
        <v>3.4317129629629628E-2</v>
      </c>
      <c r="F150" s="8" t="s">
        <v>54</v>
      </c>
      <c r="G150" s="7">
        <v>4</v>
      </c>
      <c r="H150" s="7">
        <v>366</v>
      </c>
      <c r="I150" s="22">
        <f t="shared" si="2"/>
        <v>3.4317129629629628E-3</v>
      </c>
    </row>
    <row r="151" spans="1:9" x14ac:dyDescent="0.25">
      <c r="A151" s="7">
        <v>145</v>
      </c>
      <c r="B151" s="1" t="s">
        <v>336</v>
      </c>
      <c r="C151" s="1" t="s">
        <v>107</v>
      </c>
      <c r="D151" s="2">
        <v>1967</v>
      </c>
      <c r="E151" s="18">
        <v>3.4340277777777782E-2</v>
      </c>
      <c r="F151" s="8" t="s">
        <v>26</v>
      </c>
      <c r="G151" s="7">
        <v>23</v>
      </c>
      <c r="H151" s="7">
        <v>348</v>
      </c>
      <c r="I151" s="22">
        <f t="shared" si="2"/>
        <v>3.434027777777778E-3</v>
      </c>
    </row>
    <row r="152" spans="1:9" x14ac:dyDescent="0.25">
      <c r="A152" s="7">
        <v>146</v>
      </c>
      <c r="B152" s="1" t="s">
        <v>337</v>
      </c>
      <c r="C152" s="1" t="s">
        <v>108</v>
      </c>
      <c r="D152" s="2">
        <v>1965</v>
      </c>
      <c r="E152" s="18">
        <v>3.4363425925925929E-2</v>
      </c>
      <c r="F152" s="8" t="s">
        <v>24</v>
      </c>
      <c r="G152" s="7">
        <v>29</v>
      </c>
      <c r="H152" s="7">
        <v>252</v>
      </c>
      <c r="I152" s="22">
        <f t="shared" si="2"/>
        <v>3.4363425925925928E-3</v>
      </c>
    </row>
    <row r="153" spans="1:9" x14ac:dyDescent="0.25">
      <c r="A153" s="7">
        <v>147</v>
      </c>
      <c r="B153" s="1" t="s">
        <v>338</v>
      </c>
      <c r="C153" s="1" t="s">
        <v>83</v>
      </c>
      <c r="D153" s="2">
        <v>1963</v>
      </c>
      <c r="E153" s="18">
        <v>3.4467592592592591E-2</v>
      </c>
      <c r="F153" s="8" t="s">
        <v>24</v>
      </c>
      <c r="G153" s="7">
        <v>30</v>
      </c>
      <c r="H153" s="7">
        <v>384</v>
      </c>
      <c r="I153" s="22">
        <f t="shared" si="2"/>
        <v>3.4467592592592592E-3</v>
      </c>
    </row>
    <row r="154" spans="1:9" x14ac:dyDescent="0.25">
      <c r="A154" s="7">
        <v>148</v>
      </c>
      <c r="B154" s="1" t="s">
        <v>339</v>
      </c>
      <c r="C154" s="1" t="s">
        <v>109</v>
      </c>
      <c r="D154" s="2">
        <v>1964</v>
      </c>
      <c r="E154" s="18">
        <v>3.4490740740740738E-2</v>
      </c>
      <c r="F154" s="8" t="s">
        <v>81</v>
      </c>
      <c r="G154" s="7">
        <v>3</v>
      </c>
      <c r="H154" s="7">
        <v>245</v>
      </c>
      <c r="I154" s="22">
        <f t="shared" si="2"/>
        <v>3.449074074074074E-3</v>
      </c>
    </row>
    <row r="155" spans="1:9" x14ac:dyDescent="0.25">
      <c r="A155" s="7">
        <v>149</v>
      </c>
      <c r="B155" s="1" t="s">
        <v>340</v>
      </c>
      <c r="C155" s="1" t="s">
        <v>110</v>
      </c>
      <c r="D155" s="2">
        <v>1983</v>
      </c>
      <c r="E155" s="18">
        <v>3.4513888888888893E-2</v>
      </c>
      <c r="F155" s="8" t="s">
        <v>20</v>
      </c>
      <c r="G155" s="7">
        <v>15</v>
      </c>
      <c r="H155" s="7">
        <v>103</v>
      </c>
      <c r="I155" s="22">
        <f t="shared" si="2"/>
        <v>3.4513888888888893E-3</v>
      </c>
    </row>
    <row r="156" spans="1:9" x14ac:dyDescent="0.25">
      <c r="A156" s="7">
        <v>150</v>
      </c>
      <c r="B156" s="1" t="s">
        <v>341</v>
      </c>
      <c r="C156" s="1" t="s">
        <v>111</v>
      </c>
      <c r="D156" s="2">
        <v>1957</v>
      </c>
      <c r="E156" s="18">
        <v>3.453703703703704E-2</v>
      </c>
      <c r="F156" s="8" t="s">
        <v>11</v>
      </c>
      <c r="G156" s="7">
        <v>13</v>
      </c>
      <c r="H156" s="7">
        <v>379</v>
      </c>
      <c r="I156" s="22">
        <f t="shared" si="2"/>
        <v>3.4537037037037041E-3</v>
      </c>
    </row>
    <row r="157" spans="1:9" x14ac:dyDescent="0.25">
      <c r="A157" s="7">
        <v>151</v>
      </c>
      <c r="B157" s="1" t="s">
        <v>342</v>
      </c>
      <c r="C157" s="1" t="s">
        <v>71</v>
      </c>
      <c r="D157" s="2">
        <v>1999</v>
      </c>
      <c r="E157" s="18">
        <v>3.4733796296296297E-2</v>
      </c>
      <c r="F157" s="8" t="s">
        <v>18</v>
      </c>
      <c r="G157" s="7">
        <v>6</v>
      </c>
      <c r="H157" s="7">
        <v>165</v>
      </c>
      <c r="I157" s="22">
        <f t="shared" si="2"/>
        <v>3.4733796296296296E-3</v>
      </c>
    </row>
    <row r="158" spans="1:9" x14ac:dyDescent="0.25">
      <c r="A158" s="7">
        <v>152</v>
      </c>
      <c r="B158" s="1" t="s">
        <v>343</v>
      </c>
      <c r="C158" s="1" t="s">
        <v>112</v>
      </c>
      <c r="D158" s="2">
        <v>1953</v>
      </c>
      <c r="E158" s="18">
        <v>3.4791666666666672E-2</v>
      </c>
      <c r="F158" s="8" t="s">
        <v>54</v>
      </c>
      <c r="G158" s="7">
        <v>5</v>
      </c>
      <c r="H158" s="7">
        <v>377</v>
      </c>
      <c r="I158" s="22">
        <f t="shared" si="2"/>
        <v>3.4791666666666673E-3</v>
      </c>
    </row>
    <row r="159" spans="1:9" x14ac:dyDescent="0.25">
      <c r="A159" s="7">
        <v>153</v>
      </c>
      <c r="B159" s="1" t="s">
        <v>344</v>
      </c>
      <c r="C159" s="1" t="s">
        <v>10</v>
      </c>
      <c r="D159" s="2">
        <v>1963</v>
      </c>
      <c r="E159" s="18">
        <v>3.4803240740740739E-2</v>
      </c>
      <c r="F159" s="8" t="s">
        <v>24</v>
      </c>
      <c r="G159" s="7">
        <v>31</v>
      </c>
      <c r="H159" s="7">
        <v>152</v>
      </c>
      <c r="I159" s="22">
        <f t="shared" si="2"/>
        <v>3.480324074074074E-3</v>
      </c>
    </row>
    <row r="160" spans="1:9" x14ac:dyDescent="0.25">
      <c r="A160" s="7">
        <v>154</v>
      </c>
      <c r="B160" s="1" t="s">
        <v>345</v>
      </c>
      <c r="C160" s="1" t="s">
        <v>113</v>
      </c>
      <c r="D160" s="2">
        <v>1962</v>
      </c>
      <c r="E160" s="18">
        <v>3.4895833333333334E-2</v>
      </c>
      <c r="F160" s="8" t="s">
        <v>24</v>
      </c>
      <c r="G160" s="7">
        <v>32</v>
      </c>
      <c r="H160" s="7">
        <v>302</v>
      </c>
      <c r="I160" s="22">
        <f t="shared" si="2"/>
        <v>3.4895833333333333E-3</v>
      </c>
    </row>
    <row r="161" spans="1:9" x14ac:dyDescent="0.25">
      <c r="A161" s="7">
        <v>155</v>
      </c>
      <c r="B161" s="1" t="s">
        <v>346</v>
      </c>
      <c r="C161" s="1" t="s">
        <v>105</v>
      </c>
      <c r="D161" s="2">
        <v>1967</v>
      </c>
      <c r="E161" s="18">
        <v>3.4907407407407408E-2</v>
      </c>
      <c r="F161" s="8" t="s">
        <v>26</v>
      </c>
      <c r="G161" s="7">
        <v>24</v>
      </c>
      <c r="H161" s="7">
        <v>217</v>
      </c>
      <c r="I161" s="22">
        <f t="shared" si="2"/>
        <v>3.4907407407407409E-3</v>
      </c>
    </row>
    <row r="162" spans="1:9" x14ac:dyDescent="0.25">
      <c r="A162" s="7">
        <v>156</v>
      </c>
      <c r="B162" s="1" t="s">
        <v>347</v>
      </c>
      <c r="C162" s="1" t="s">
        <v>114</v>
      </c>
      <c r="D162" s="2">
        <v>1963</v>
      </c>
      <c r="E162" s="18">
        <v>3.4930555555555555E-2</v>
      </c>
      <c r="F162" s="8" t="s">
        <v>24</v>
      </c>
      <c r="G162" s="7">
        <v>33</v>
      </c>
      <c r="H162" s="7">
        <v>341</v>
      </c>
      <c r="I162" s="22">
        <f t="shared" si="2"/>
        <v>3.4930555555555557E-3</v>
      </c>
    </row>
    <row r="163" spans="1:9" x14ac:dyDescent="0.25">
      <c r="A163" s="7">
        <v>157</v>
      </c>
      <c r="B163" s="1" t="s">
        <v>348</v>
      </c>
      <c r="C163" s="1" t="s">
        <v>31</v>
      </c>
      <c r="D163" s="2">
        <v>1962</v>
      </c>
      <c r="E163" s="18">
        <v>3.5011574074074077E-2</v>
      </c>
      <c r="F163" s="8" t="s">
        <v>24</v>
      </c>
      <c r="G163" s="7">
        <v>34</v>
      </c>
      <c r="H163" s="7">
        <v>329</v>
      </c>
      <c r="I163" s="22">
        <f t="shared" si="2"/>
        <v>3.5011574074074077E-3</v>
      </c>
    </row>
    <row r="164" spans="1:9" x14ac:dyDescent="0.25">
      <c r="A164" s="7">
        <v>158</v>
      </c>
      <c r="B164" s="1" t="s">
        <v>349</v>
      </c>
      <c r="C164" s="1" t="s">
        <v>115</v>
      </c>
      <c r="D164" s="2">
        <v>1972</v>
      </c>
      <c r="E164" s="18">
        <v>3.5046296296296298E-2</v>
      </c>
      <c r="F164" s="8" t="s">
        <v>42</v>
      </c>
      <c r="G164" s="7">
        <v>11</v>
      </c>
      <c r="H164" s="7">
        <v>280</v>
      </c>
      <c r="I164" s="22">
        <f t="shared" si="2"/>
        <v>3.5046296296296297E-3</v>
      </c>
    </row>
    <row r="165" spans="1:9" x14ac:dyDescent="0.25">
      <c r="A165" s="7">
        <v>159</v>
      </c>
      <c r="B165" s="1" t="s">
        <v>350</v>
      </c>
      <c r="C165" s="1" t="s">
        <v>116</v>
      </c>
      <c r="D165" s="2">
        <v>1968</v>
      </c>
      <c r="E165" s="18">
        <v>3.5081018518518518E-2</v>
      </c>
      <c r="F165" s="8" t="s">
        <v>26</v>
      </c>
      <c r="G165" s="7">
        <v>25</v>
      </c>
      <c r="H165" s="7">
        <v>236</v>
      </c>
      <c r="I165" s="22">
        <f t="shared" si="2"/>
        <v>3.5081018518518517E-3</v>
      </c>
    </row>
    <row r="166" spans="1:9" x14ac:dyDescent="0.25">
      <c r="A166" s="7">
        <v>160</v>
      </c>
      <c r="B166" s="1" t="s">
        <v>351</v>
      </c>
      <c r="C166" s="1" t="s">
        <v>117</v>
      </c>
      <c r="D166" s="2">
        <v>1976</v>
      </c>
      <c r="E166" s="18">
        <v>3.5104166666666665E-2</v>
      </c>
      <c r="F166" s="8" t="s">
        <v>78</v>
      </c>
      <c r="G166" s="7">
        <v>2</v>
      </c>
      <c r="H166" s="7">
        <v>19</v>
      </c>
      <c r="I166" s="22">
        <f t="shared" si="2"/>
        <v>3.5104166666666665E-3</v>
      </c>
    </row>
    <row r="167" spans="1:9" x14ac:dyDescent="0.25">
      <c r="A167" s="7">
        <v>161</v>
      </c>
      <c r="B167" s="1" t="s">
        <v>352</v>
      </c>
      <c r="C167" s="1" t="s">
        <v>10</v>
      </c>
      <c r="D167" s="2">
        <v>1976</v>
      </c>
      <c r="E167" s="18">
        <v>3.515046296296296E-2</v>
      </c>
      <c r="F167" s="8" t="s">
        <v>78</v>
      </c>
      <c r="G167" s="7">
        <v>3</v>
      </c>
      <c r="H167" s="7">
        <v>32</v>
      </c>
      <c r="I167" s="22">
        <f t="shared" si="2"/>
        <v>3.5150462962962961E-3</v>
      </c>
    </row>
    <row r="168" spans="1:9" x14ac:dyDescent="0.25">
      <c r="A168" s="7">
        <v>162</v>
      </c>
      <c r="B168" s="1" t="s">
        <v>353</v>
      </c>
      <c r="C168" s="1" t="s">
        <v>118</v>
      </c>
      <c r="D168" s="2">
        <v>1959</v>
      </c>
      <c r="E168" s="18">
        <v>3.5173611111111107E-2</v>
      </c>
      <c r="F168" s="8" t="s">
        <v>119</v>
      </c>
      <c r="G168" s="7">
        <v>1</v>
      </c>
      <c r="H168" s="7">
        <v>211</v>
      </c>
      <c r="I168" s="22">
        <f t="shared" si="2"/>
        <v>3.5173611111111109E-3</v>
      </c>
    </row>
    <row r="169" spans="1:9" x14ac:dyDescent="0.25">
      <c r="A169" s="7">
        <v>163</v>
      </c>
      <c r="B169" s="1" t="s">
        <v>354</v>
      </c>
      <c r="C169" s="1" t="s">
        <v>72</v>
      </c>
      <c r="D169" s="2">
        <v>1970</v>
      </c>
      <c r="E169" s="18">
        <v>3.5196759259259254E-2</v>
      </c>
      <c r="F169" s="8" t="s">
        <v>26</v>
      </c>
      <c r="G169" s="7">
        <v>26</v>
      </c>
      <c r="H169" s="7">
        <v>190</v>
      </c>
      <c r="I169" s="22">
        <f t="shared" si="2"/>
        <v>3.5196759259259252E-3</v>
      </c>
    </row>
    <row r="170" spans="1:9" x14ac:dyDescent="0.25">
      <c r="A170" s="7">
        <v>164</v>
      </c>
      <c r="B170" s="1" t="s">
        <v>355</v>
      </c>
      <c r="C170" s="1" t="s">
        <v>120</v>
      </c>
      <c r="D170" s="2">
        <v>1967</v>
      </c>
      <c r="E170" s="18">
        <v>3.5196759259259254E-2</v>
      </c>
      <c r="F170" s="8" t="s">
        <v>26</v>
      </c>
      <c r="G170" s="7">
        <v>27</v>
      </c>
      <c r="H170" s="7">
        <v>383</v>
      </c>
      <c r="I170" s="22">
        <f t="shared" si="2"/>
        <v>3.5196759259259252E-3</v>
      </c>
    </row>
    <row r="171" spans="1:9" x14ac:dyDescent="0.25">
      <c r="A171" s="7">
        <v>165</v>
      </c>
      <c r="B171" s="1" t="s">
        <v>356</v>
      </c>
      <c r="C171" s="1" t="s">
        <v>121</v>
      </c>
      <c r="D171" s="2">
        <v>1957</v>
      </c>
      <c r="E171" s="18">
        <v>3.5219907407407408E-2</v>
      </c>
      <c r="F171" s="8" t="s">
        <v>11</v>
      </c>
      <c r="G171" s="7">
        <v>14</v>
      </c>
      <c r="H171" s="7">
        <v>296</v>
      </c>
      <c r="I171" s="22">
        <f t="shared" si="2"/>
        <v>3.5219907407407409E-3</v>
      </c>
    </row>
    <row r="172" spans="1:9" x14ac:dyDescent="0.25">
      <c r="A172" s="7">
        <v>166</v>
      </c>
      <c r="B172" s="1" t="s">
        <v>357</v>
      </c>
      <c r="C172" s="1" t="s">
        <v>45</v>
      </c>
      <c r="D172" s="2">
        <v>1966</v>
      </c>
      <c r="E172" s="18">
        <v>3.5277777777777776E-2</v>
      </c>
      <c r="F172" s="8" t="s">
        <v>24</v>
      </c>
      <c r="G172" s="7">
        <v>35</v>
      </c>
      <c r="H172" s="7">
        <v>154</v>
      </c>
      <c r="I172" s="22">
        <f t="shared" si="2"/>
        <v>3.5277777777777777E-3</v>
      </c>
    </row>
    <row r="173" spans="1:9" x14ac:dyDescent="0.25">
      <c r="A173" s="7">
        <v>167</v>
      </c>
      <c r="B173" s="1" t="s">
        <v>358</v>
      </c>
      <c r="C173" s="1" t="s">
        <v>98</v>
      </c>
      <c r="D173" s="2">
        <v>1963</v>
      </c>
      <c r="E173" s="18">
        <v>3.532407407407407E-2</v>
      </c>
      <c r="F173" s="8" t="s">
        <v>81</v>
      </c>
      <c r="G173" s="7">
        <v>4</v>
      </c>
      <c r="H173" s="7">
        <v>316</v>
      </c>
      <c r="I173" s="22">
        <f t="shared" si="2"/>
        <v>3.5324074074074069E-3</v>
      </c>
    </row>
    <row r="174" spans="1:9" x14ac:dyDescent="0.25">
      <c r="A174" s="7">
        <v>168</v>
      </c>
      <c r="B174" s="1" t="s">
        <v>359</v>
      </c>
      <c r="C174" s="1" t="s">
        <v>122</v>
      </c>
      <c r="D174" s="2">
        <v>1959</v>
      </c>
      <c r="E174" s="18">
        <v>3.5405092592592592E-2</v>
      </c>
      <c r="F174" s="8" t="s">
        <v>11</v>
      </c>
      <c r="G174" s="7">
        <v>15</v>
      </c>
      <c r="H174" s="7">
        <v>355</v>
      </c>
      <c r="I174" s="22">
        <f t="shared" si="2"/>
        <v>3.5405092592592593E-3</v>
      </c>
    </row>
    <row r="175" spans="1:9" x14ac:dyDescent="0.25">
      <c r="A175" s="7">
        <v>169</v>
      </c>
      <c r="B175" s="1" t="s">
        <v>360</v>
      </c>
      <c r="C175" s="1" t="s">
        <v>105</v>
      </c>
      <c r="D175" s="2">
        <v>1962</v>
      </c>
      <c r="E175" s="18">
        <v>3.5405092592592592E-2</v>
      </c>
      <c r="F175" s="8" t="s">
        <v>24</v>
      </c>
      <c r="G175" s="7">
        <v>36</v>
      </c>
      <c r="H175" s="7">
        <v>219</v>
      </c>
      <c r="I175" s="22">
        <f t="shared" si="2"/>
        <v>3.5405092592592593E-3</v>
      </c>
    </row>
    <row r="176" spans="1:9" x14ac:dyDescent="0.25">
      <c r="A176" s="7">
        <v>170</v>
      </c>
      <c r="B176" s="1" t="s">
        <v>361</v>
      </c>
      <c r="C176" s="1" t="s">
        <v>123</v>
      </c>
      <c r="D176" s="2">
        <v>1965</v>
      </c>
      <c r="E176" s="18">
        <v>3.5428240740740739E-2</v>
      </c>
      <c r="F176" s="8" t="s">
        <v>24</v>
      </c>
      <c r="G176" s="7">
        <v>37</v>
      </c>
      <c r="H176" s="7">
        <v>335</v>
      </c>
      <c r="I176" s="22">
        <f t="shared" si="2"/>
        <v>3.5428240740740741E-3</v>
      </c>
    </row>
    <row r="177" spans="1:9" x14ac:dyDescent="0.25">
      <c r="A177" s="7">
        <v>171</v>
      </c>
      <c r="B177" s="1" t="s">
        <v>362</v>
      </c>
      <c r="C177" s="1" t="s">
        <v>550</v>
      </c>
      <c r="D177" s="2">
        <v>1962</v>
      </c>
      <c r="E177" s="18">
        <v>3.5439814814814813E-2</v>
      </c>
      <c r="F177" s="8" t="s">
        <v>24</v>
      </c>
      <c r="G177" s="7">
        <v>38</v>
      </c>
      <c r="H177" s="7">
        <v>345</v>
      </c>
      <c r="I177" s="22">
        <f t="shared" si="2"/>
        <v>3.5439814814814813E-3</v>
      </c>
    </row>
    <row r="178" spans="1:9" x14ac:dyDescent="0.25">
      <c r="A178" s="7">
        <v>172</v>
      </c>
      <c r="B178" s="1" t="s">
        <v>363</v>
      </c>
      <c r="C178" s="1" t="s">
        <v>108</v>
      </c>
      <c r="D178" s="2">
        <v>1986</v>
      </c>
      <c r="E178" s="18">
        <v>3.5474537037037041E-2</v>
      </c>
      <c r="F178" s="8" t="s">
        <v>61</v>
      </c>
      <c r="G178" s="7">
        <v>2</v>
      </c>
      <c r="H178" s="7">
        <v>314</v>
      </c>
      <c r="I178" s="22">
        <f t="shared" si="2"/>
        <v>3.5474537037037041E-3</v>
      </c>
    </row>
    <row r="179" spans="1:9" x14ac:dyDescent="0.25">
      <c r="A179" s="7">
        <v>173</v>
      </c>
      <c r="B179" s="1" t="s">
        <v>364</v>
      </c>
      <c r="C179" s="1" t="s">
        <v>98</v>
      </c>
      <c r="D179" s="2">
        <v>1962</v>
      </c>
      <c r="E179" s="18">
        <v>3.5474537037037041E-2</v>
      </c>
      <c r="F179" s="8" t="s">
        <v>81</v>
      </c>
      <c r="G179" s="7">
        <v>5</v>
      </c>
      <c r="H179" s="7">
        <v>317</v>
      </c>
      <c r="I179" s="22">
        <f t="shared" si="2"/>
        <v>3.5474537037037041E-3</v>
      </c>
    </row>
    <row r="180" spans="1:9" x14ac:dyDescent="0.25">
      <c r="A180" s="7">
        <v>174</v>
      </c>
      <c r="B180" s="1" t="s">
        <v>365</v>
      </c>
      <c r="C180" s="1" t="s">
        <v>80</v>
      </c>
      <c r="D180" s="2">
        <v>1959</v>
      </c>
      <c r="E180" s="18">
        <v>3.5497685185185188E-2</v>
      </c>
      <c r="F180" s="8" t="s">
        <v>11</v>
      </c>
      <c r="G180" s="7">
        <v>16</v>
      </c>
      <c r="H180" s="7">
        <v>176</v>
      </c>
      <c r="I180" s="22">
        <f t="shared" si="2"/>
        <v>3.5497685185185189E-3</v>
      </c>
    </row>
    <row r="181" spans="1:9" x14ac:dyDescent="0.25">
      <c r="A181" s="7">
        <v>175</v>
      </c>
      <c r="B181" s="1" t="s">
        <v>366</v>
      </c>
      <c r="C181" s="1" t="s">
        <v>41</v>
      </c>
      <c r="D181" s="2">
        <v>1947</v>
      </c>
      <c r="E181" s="18">
        <v>3.5624999999999997E-2</v>
      </c>
      <c r="F181" s="8" t="s">
        <v>55</v>
      </c>
      <c r="G181" s="7">
        <v>5</v>
      </c>
      <c r="H181" s="7">
        <v>340</v>
      </c>
      <c r="I181" s="22">
        <f t="shared" si="2"/>
        <v>3.5624999999999997E-3</v>
      </c>
    </row>
    <row r="182" spans="1:9" x14ac:dyDescent="0.25">
      <c r="A182" s="7">
        <v>176</v>
      </c>
      <c r="B182" s="1" t="s">
        <v>367</v>
      </c>
      <c r="C182" s="1" t="s">
        <v>124</v>
      </c>
      <c r="D182" s="2">
        <v>2002</v>
      </c>
      <c r="E182" s="18">
        <v>3.5636574074074077E-2</v>
      </c>
      <c r="F182" s="8" t="s">
        <v>125</v>
      </c>
      <c r="G182" s="7">
        <v>1</v>
      </c>
      <c r="H182" s="7">
        <v>260</v>
      </c>
      <c r="I182" s="22">
        <f t="shared" si="2"/>
        <v>3.5636574074074077E-3</v>
      </c>
    </row>
    <row r="183" spans="1:9" x14ac:dyDescent="0.25">
      <c r="A183" s="7">
        <v>177</v>
      </c>
      <c r="B183" s="1" t="s">
        <v>368</v>
      </c>
      <c r="C183" s="1" t="s">
        <v>41</v>
      </c>
      <c r="D183" s="2">
        <v>1955</v>
      </c>
      <c r="E183" s="18">
        <v>3.5636574074074077E-2</v>
      </c>
      <c r="F183" s="8" t="s">
        <v>126</v>
      </c>
      <c r="G183" s="7">
        <v>1</v>
      </c>
      <c r="H183" s="7">
        <v>323</v>
      </c>
      <c r="I183" s="22">
        <f t="shared" si="2"/>
        <v>3.5636574074074077E-3</v>
      </c>
    </row>
    <row r="184" spans="1:9" x14ac:dyDescent="0.25">
      <c r="A184" s="7">
        <v>178</v>
      </c>
      <c r="B184" s="1" t="s">
        <v>369</v>
      </c>
      <c r="C184" s="1" t="s">
        <v>127</v>
      </c>
      <c r="D184" s="2">
        <v>1975</v>
      </c>
      <c r="E184" s="18">
        <v>3.5706018518518519E-2</v>
      </c>
      <c r="F184" s="8" t="s">
        <v>78</v>
      </c>
      <c r="G184" s="7">
        <v>4</v>
      </c>
      <c r="H184" s="7">
        <v>250</v>
      </c>
      <c r="I184" s="22">
        <f t="shared" si="2"/>
        <v>3.5706018518518517E-3</v>
      </c>
    </row>
    <row r="185" spans="1:9" x14ac:dyDescent="0.25">
      <c r="A185" s="7">
        <v>179</v>
      </c>
      <c r="B185" s="1" t="s">
        <v>370</v>
      </c>
      <c r="C185" s="1" t="s">
        <v>10</v>
      </c>
      <c r="D185" s="2">
        <v>1980</v>
      </c>
      <c r="E185" s="18">
        <v>3.5717592592592592E-2</v>
      </c>
      <c r="F185" s="8" t="s">
        <v>16</v>
      </c>
      <c r="G185" s="7">
        <v>15</v>
      </c>
      <c r="H185" s="7">
        <v>287</v>
      </c>
      <c r="I185" s="22">
        <f t="shared" si="2"/>
        <v>3.5717592592592593E-3</v>
      </c>
    </row>
    <row r="186" spans="1:9" x14ac:dyDescent="0.25">
      <c r="A186" s="7">
        <v>180</v>
      </c>
      <c r="B186" s="1" t="s">
        <v>371</v>
      </c>
      <c r="C186" s="1" t="s">
        <v>128</v>
      </c>
      <c r="D186" s="2">
        <v>1971</v>
      </c>
      <c r="E186" s="18">
        <v>3.5763888888888887E-2</v>
      </c>
      <c r="F186" s="8" t="s">
        <v>26</v>
      </c>
      <c r="G186" s="7">
        <v>28</v>
      </c>
      <c r="H186" s="7">
        <v>85</v>
      </c>
      <c r="I186" s="22">
        <f t="shared" si="2"/>
        <v>3.5763888888888885E-3</v>
      </c>
    </row>
    <row r="187" spans="1:9" x14ac:dyDescent="0.25">
      <c r="A187" s="7">
        <v>181</v>
      </c>
      <c r="B187" s="1" t="s">
        <v>372</v>
      </c>
      <c r="C187" s="1" t="s">
        <v>96</v>
      </c>
      <c r="D187" s="2">
        <v>1953</v>
      </c>
      <c r="E187" s="18">
        <v>3.5810185185185188E-2</v>
      </c>
      <c r="F187" s="8" t="s">
        <v>54</v>
      </c>
      <c r="G187" s="7">
        <v>6</v>
      </c>
      <c r="H187" s="7">
        <v>324</v>
      </c>
      <c r="I187" s="22">
        <f t="shared" si="2"/>
        <v>3.581018518518519E-3</v>
      </c>
    </row>
    <row r="188" spans="1:9" x14ac:dyDescent="0.25">
      <c r="A188" s="7">
        <v>182</v>
      </c>
      <c r="B188" s="1" t="s">
        <v>373</v>
      </c>
      <c r="C188" s="1" t="s">
        <v>41</v>
      </c>
      <c r="D188" s="2">
        <v>1955</v>
      </c>
      <c r="E188" s="18">
        <v>3.5925925925925924E-2</v>
      </c>
      <c r="F188" s="8" t="s">
        <v>54</v>
      </c>
      <c r="G188" s="7">
        <v>7</v>
      </c>
      <c r="H188" s="7">
        <v>326</v>
      </c>
      <c r="I188" s="22">
        <f t="shared" si="2"/>
        <v>3.5925925925925925E-3</v>
      </c>
    </row>
    <row r="189" spans="1:9" x14ac:dyDescent="0.25">
      <c r="A189" s="7">
        <v>183</v>
      </c>
      <c r="B189" s="1" t="s">
        <v>374</v>
      </c>
      <c r="C189" s="1" t="s">
        <v>90</v>
      </c>
      <c r="D189" s="2">
        <v>1973</v>
      </c>
      <c r="E189" s="18">
        <v>3.6030092592592593E-2</v>
      </c>
      <c r="F189" s="8" t="s">
        <v>78</v>
      </c>
      <c r="G189" s="7">
        <v>5</v>
      </c>
      <c r="H189" s="7">
        <v>307</v>
      </c>
      <c r="I189" s="22">
        <f t="shared" si="2"/>
        <v>3.6030092592592594E-3</v>
      </c>
    </row>
    <row r="190" spans="1:9" x14ac:dyDescent="0.25">
      <c r="A190" s="7">
        <v>184</v>
      </c>
      <c r="B190" s="1" t="s">
        <v>375</v>
      </c>
      <c r="C190" s="1" t="s">
        <v>129</v>
      </c>
      <c r="D190" s="2">
        <v>1968</v>
      </c>
      <c r="E190" s="18">
        <v>3.6041666666666666E-2</v>
      </c>
      <c r="F190" s="8" t="s">
        <v>26</v>
      </c>
      <c r="G190" s="7">
        <v>29</v>
      </c>
      <c r="H190" s="7">
        <v>155</v>
      </c>
      <c r="I190" s="22">
        <f t="shared" si="2"/>
        <v>3.6041666666666665E-3</v>
      </c>
    </row>
    <row r="191" spans="1:9" x14ac:dyDescent="0.25">
      <c r="A191" s="7">
        <v>185</v>
      </c>
      <c r="B191" s="1" t="s">
        <v>376</v>
      </c>
      <c r="C191" s="1" t="s">
        <v>130</v>
      </c>
      <c r="D191" s="2">
        <v>1969</v>
      </c>
      <c r="E191" s="18">
        <v>3.6122685185185181E-2</v>
      </c>
      <c r="F191" s="8" t="s">
        <v>26</v>
      </c>
      <c r="G191" s="7">
        <v>30</v>
      </c>
      <c r="H191" s="7">
        <v>42</v>
      </c>
      <c r="I191" s="22">
        <f t="shared" si="2"/>
        <v>3.6122685185185181E-3</v>
      </c>
    </row>
    <row r="192" spans="1:9" x14ac:dyDescent="0.25">
      <c r="A192" s="7">
        <v>186</v>
      </c>
      <c r="B192" s="1" t="s">
        <v>377</v>
      </c>
      <c r="C192" s="1" t="s">
        <v>124</v>
      </c>
      <c r="D192" s="2">
        <v>1970</v>
      </c>
      <c r="E192" s="18">
        <v>3.619212962962963E-2</v>
      </c>
      <c r="F192" s="8" t="s">
        <v>26</v>
      </c>
      <c r="G192" s="7">
        <v>31</v>
      </c>
      <c r="H192" s="7">
        <v>259</v>
      </c>
      <c r="I192" s="22">
        <f t="shared" si="2"/>
        <v>3.619212962962963E-3</v>
      </c>
    </row>
    <row r="193" spans="1:9" x14ac:dyDescent="0.25">
      <c r="A193" s="7">
        <v>187</v>
      </c>
      <c r="B193" s="1" t="s">
        <v>378</v>
      </c>
      <c r="C193" s="1" t="s">
        <v>23</v>
      </c>
      <c r="D193" s="2">
        <v>1954</v>
      </c>
      <c r="E193" s="18">
        <v>3.6273148148148145E-2</v>
      </c>
      <c r="F193" s="8" t="s">
        <v>54</v>
      </c>
      <c r="G193" s="7">
        <v>8</v>
      </c>
      <c r="H193" s="7">
        <v>321</v>
      </c>
      <c r="I193" s="22">
        <f t="shared" si="2"/>
        <v>3.6273148148148146E-3</v>
      </c>
    </row>
    <row r="194" spans="1:9" x14ac:dyDescent="0.25">
      <c r="A194" s="7">
        <v>188</v>
      </c>
      <c r="B194" s="1" t="s">
        <v>379</v>
      </c>
      <c r="C194" s="1" t="s">
        <v>112</v>
      </c>
      <c r="D194" s="2">
        <v>1964</v>
      </c>
      <c r="E194" s="18">
        <v>3.6388888888888887E-2</v>
      </c>
      <c r="F194" s="8" t="s">
        <v>24</v>
      </c>
      <c r="G194" s="7">
        <v>39</v>
      </c>
      <c r="H194" s="7">
        <v>294</v>
      </c>
      <c r="I194" s="22">
        <f t="shared" si="2"/>
        <v>3.6388888888888886E-3</v>
      </c>
    </row>
    <row r="195" spans="1:9" x14ac:dyDescent="0.25">
      <c r="A195" s="7">
        <v>189</v>
      </c>
      <c r="B195" s="1" t="s">
        <v>380</v>
      </c>
      <c r="C195" s="1" t="s">
        <v>83</v>
      </c>
      <c r="D195" s="2">
        <v>1970</v>
      </c>
      <c r="E195" s="18">
        <v>3.6516203703703703E-2</v>
      </c>
      <c r="F195" s="8" t="s">
        <v>26</v>
      </c>
      <c r="G195" s="7">
        <v>32</v>
      </c>
      <c r="H195" s="7">
        <v>89</v>
      </c>
      <c r="I195" s="22">
        <f t="shared" si="2"/>
        <v>3.6516203703703702E-3</v>
      </c>
    </row>
    <row r="196" spans="1:9" x14ac:dyDescent="0.25">
      <c r="A196" s="7">
        <v>190</v>
      </c>
      <c r="B196" s="1" t="s">
        <v>381</v>
      </c>
      <c r="C196" s="1" t="s">
        <v>550</v>
      </c>
      <c r="D196" s="2">
        <v>1964</v>
      </c>
      <c r="E196" s="18">
        <v>3.6550925925925924E-2</v>
      </c>
      <c r="F196" s="8" t="s">
        <v>24</v>
      </c>
      <c r="G196" s="7">
        <v>40</v>
      </c>
      <c r="H196" s="7">
        <v>378</v>
      </c>
      <c r="I196" s="22">
        <f t="shared" si="2"/>
        <v>3.6550925925925926E-3</v>
      </c>
    </row>
    <row r="197" spans="1:9" x14ac:dyDescent="0.25">
      <c r="A197" s="7">
        <v>191</v>
      </c>
      <c r="B197" s="1" t="s">
        <v>382</v>
      </c>
      <c r="C197" s="1" t="s">
        <v>57</v>
      </c>
      <c r="D197" s="2">
        <v>1984</v>
      </c>
      <c r="E197" s="18">
        <v>3.664351851851852E-2</v>
      </c>
      <c r="F197" s="8" t="s">
        <v>20</v>
      </c>
      <c r="G197" s="7">
        <v>16</v>
      </c>
      <c r="H197" s="7">
        <v>141</v>
      </c>
      <c r="I197" s="22">
        <f t="shared" si="2"/>
        <v>3.6643518518518518E-3</v>
      </c>
    </row>
    <row r="198" spans="1:9" x14ac:dyDescent="0.25">
      <c r="A198" s="7">
        <v>192</v>
      </c>
      <c r="B198" s="1" t="s">
        <v>383</v>
      </c>
      <c r="C198" s="1" t="s">
        <v>131</v>
      </c>
      <c r="D198" s="2">
        <v>1969</v>
      </c>
      <c r="E198" s="18">
        <v>3.6782407407407409E-2</v>
      </c>
      <c r="F198" s="8" t="s">
        <v>12</v>
      </c>
      <c r="G198" s="7">
        <v>4</v>
      </c>
      <c r="H198" s="7">
        <v>330</v>
      </c>
      <c r="I198" s="22">
        <f t="shared" si="2"/>
        <v>3.678240740740741E-3</v>
      </c>
    </row>
    <row r="199" spans="1:9" x14ac:dyDescent="0.25">
      <c r="A199" s="7">
        <v>193</v>
      </c>
      <c r="B199" s="1" t="s">
        <v>384</v>
      </c>
      <c r="C199" s="1" t="s">
        <v>132</v>
      </c>
      <c r="D199" s="2">
        <v>1999</v>
      </c>
      <c r="E199" s="18">
        <v>3.681712962962963E-2</v>
      </c>
      <c r="F199" s="8" t="s">
        <v>97</v>
      </c>
      <c r="G199" s="7">
        <v>2</v>
      </c>
      <c r="H199" s="7">
        <v>157</v>
      </c>
      <c r="I199" s="22">
        <f t="shared" si="2"/>
        <v>3.681712962962963E-3</v>
      </c>
    </row>
    <row r="200" spans="1:9" x14ac:dyDescent="0.25">
      <c r="A200" s="7">
        <v>194</v>
      </c>
      <c r="B200" s="1" t="s">
        <v>385</v>
      </c>
      <c r="C200" s="1" t="s">
        <v>10</v>
      </c>
      <c r="D200" s="2">
        <v>1980</v>
      </c>
      <c r="E200" s="18">
        <v>3.6886574074074079E-2</v>
      </c>
      <c r="F200" s="8" t="s">
        <v>84</v>
      </c>
      <c r="G200" s="7">
        <v>3</v>
      </c>
      <c r="H200" s="7">
        <v>156</v>
      </c>
      <c r="I200" s="22">
        <f t="shared" ref="I200:I263" si="3">E200/$D$3</f>
        <v>3.6886574074074079E-3</v>
      </c>
    </row>
    <row r="201" spans="1:9" x14ac:dyDescent="0.25">
      <c r="A201" s="7">
        <v>195</v>
      </c>
      <c r="B201" s="1" t="s">
        <v>386</v>
      </c>
      <c r="C201" s="1" t="s">
        <v>133</v>
      </c>
      <c r="D201" s="2">
        <v>1942</v>
      </c>
      <c r="E201" s="18">
        <v>3.6898148148148145E-2</v>
      </c>
      <c r="F201" s="8" t="s">
        <v>134</v>
      </c>
      <c r="G201" s="7">
        <v>1</v>
      </c>
      <c r="H201" s="7">
        <v>178</v>
      </c>
      <c r="I201" s="22">
        <f t="shared" si="3"/>
        <v>3.6898148148148146E-3</v>
      </c>
    </row>
    <row r="202" spans="1:9" x14ac:dyDescent="0.25">
      <c r="A202" s="7">
        <v>196</v>
      </c>
      <c r="B202" s="1" t="s">
        <v>387</v>
      </c>
      <c r="C202" s="1" t="s">
        <v>10</v>
      </c>
      <c r="D202" s="2">
        <v>1982</v>
      </c>
      <c r="E202" s="18">
        <v>3.6909722222222226E-2</v>
      </c>
      <c r="F202" s="8" t="s">
        <v>20</v>
      </c>
      <c r="G202" s="7">
        <v>17</v>
      </c>
      <c r="H202" s="7">
        <v>153</v>
      </c>
      <c r="I202" s="22">
        <f t="shared" si="3"/>
        <v>3.6909722222222227E-3</v>
      </c>
    </row>
    <row r="203" spans="1:9" x14ac:dyDescent="0.25">
      <c r="A203" s="7">
        <v>197</v>
      </c>
      <c r="B203" s="1" t="s">
        <v>388</v>
      </c>
      <c r="C203" s="1" t="s">
        <v>29</v>
      </c>
      <c r="D203" s="2">
        <v>1973</v>
      </c>
      <c r="E203" s="18">
        <v>3.6921296296296292E-2</v>
      </c>
      <c r="F203" s="8" t="s">
        <v>42</v>
      </c>
      <c r="G203" s="7">
        <v>12</v>
      </c>
      <c r="H203" s="7">
        <v>201</v>
      </c>
      <c r="I203" s="22">
        <f t="shared" si="3"/>
        <v>3.6921296296296294E-3</v>
      </c>
    </row>
    <row r="204" spans="1:9" x14ac:dyDescent="0.25">
      <c r="A204" s="7">
        <v>198</v>
      </c>
      <c r="B204" s="1" t="s">
        <v>389</v>
      </c>
      <c r="C204" s="1" t="s">
        <v>71</v>
      </c>
      <c r="D204" s="2">
        <v>2001</v>
      </c>
      <c r="E204" s="18">
        <v>3.6944444444444446E-2</v>
      </c>
      <c r="F204" s="8" t="s">
        <v>125</v>
      </c>
      <c r="G204" s="7">
        <v>2</v>
      </c>
      <c r="H204" s="7">
        <v>166</v>
      </c>
      <c r="I204" s="22">
        <f t="shared" si="3"/>
        <v>3.6944444444444446E-3</v>
      </c>
    </row>
    <row r="205" spans="1:9" x14ac:dyDescent="0.25">
      <c r="A205" s="7">
        <v>199</v>
      </c>
      <c r="B205" s="1" t="s">
        <v>390</v>
      </c>
      <c r="C205" s="1" t="s">
        <v>550</v>
      </c>
      <c r="D205" s="2">
        <v>1967</v>
      </c>
      <c r="E205" s="18">
        <v>3.695601851851852E-2</v>
      </c>
      <c r="F205" s="8" t="s">
        <v>26</v>
      </c>
      <c r="G205" s="7">
        <v>33</v>
      </c>
      <c r="H205" s="7">
        <v>358</v>
      </c>
      <c r="I205" s="22">
        <f t="shared" si="3"/>
        <v>3.6956018518518518E-3</v>
      </c>
    </row>
    <row r="206" spans="1:9" x14ac:dyDescent="0.25">
      <c r="A206" s="7">
        <v>200</v>
      </c>
      <c r="B206" s="1" t="s">
        <v>391</v>
      </c>
      <c r="C206" s="1" t="s">
        <v>106</v>
      </c>
      <c r="D206" s="2">
        <v>1958</v>
      </c>
      <c r="E206" s="18">
        <v>3.7060185185185189E-2</v>
      </c>
      <c r="F206" s="8" t="s">
        <v>11</v>
      </c>
      <c r="G206" s="7">
        <v>17</v>
      </c>
      <c r="H206" s="7">
        <v>367</v>
      </c>
      <c r="I206" s="22">
        <f t="shared" si="3"/>
        <v>3.7060185185185191E-3</v>
      </c>
    </row>
    <row r="207" spans="1:9" x14ac:dyDescent="0.25">
      <c r="A207" s="7">
        <v>201</v>
      </c>
      <c r="B207" s="1" t="s">
        <v>392</v>
      </c>
      <c r="C207" s="1" t="s">
        <v>550</v>
      </c>
      <c r="D207" s="2">
        <v>1980</v>
      </c>
      <c r="E207" s="18">
        <v>3.7083333333333336E-2</v>
      </c>
      <c r="F207" s="8" t="s">
        <v>84</v>
      </c>
      <c r="G207" s="7">
        <v>4</v>
      </c>
      <c r="H207" s="7">
        <v>1000</v>
      </c>
      <c r="I207" s="22">
        <f t="shared" si="3"/>
        <v>3.7083333333333334E-3</v>
      </c>
    </row>
    <row r="208" spans="1:9" x14ac:dyDescent="0.25">
      <c r="A208" s="7">
        <v>202</v>
      </c>
      <c r="B208" s="1" t="s">
        <v>393</v>
      </c>
      <c r="C208" s="1" t="s">
        <v>135</v>
      </c>
      <c r="D208" s="2">
        <v>1968</v>
      </c>
      <c r="E208" s="18">
        <v>3.7094907407407403E-2</v>
      </c>
      <c r="F208" s="8" t="s">
        <v>26</v>
      </c>
      <c r="G208" s="7">
        <v>34</v>
      </c>
      <c r="H208" s="7">
        <v>279</v>
      </c>
      <c r="I208" s="22">
        <f t="shared" si="3"/>
        <v>3.7094907407407402E-3</v>
      </c>
    </row>
    <row r="209" spans="1:9" x14ac:dyDescent="0.25">
      <c r="A209" s="7">
        <v>203</v>
      </c>
      <c r="B209" s="1" t="s">
        <v>394</v>
      </c>
      <c r="C209" s="1" t="s">
        <v>29</v>
      </c>
      <c r="D209" s="2">
        <v>1999</v>
      </c>
      <c r="E209" s="18">
        <v>3.7199074074074072E-2</v>
      </c>
      <c r="F209" s="8" t="s">
        <v>18</v>
      </c>
      <c r="G209" s="7">
        <v>7</v>
      </c>
      <c r="H209" s="7">
        <v>198</v>
      </c>
      <c r="I209" s="22">
        <f t="shared" si="3"/>
        <v>3.719907407407407E-3</v>
      </c>
    </row>
    <row r="210" spans="1:9" x14ac:dyDescent="0.25">
      <c r="A210" s="7">
        <v>204</v>
      </c>
      <c r="B210" s="1" t="s">
        <v>395</v>
      </c>
      <c r="C210" s="1" t="s">
        <v>47</v>
      </c>
      <c r="D210" s="2">
        <v>1944</v>
      </c>
      <c r="E210" s="18">
        <v>3.7210648148148152E-2</v>
      </c>
      <c r="F210" s="8" t="s">
        <v>134</v>
      </c>
      <c r="G210" s="7">
        <v>2</v>
      </c>
      <c r="H210" s="7">
        <v>338</v>
      </c>
      <c r="I210" s="22">
        <f t="shared" si="3"/>
        <v>3.7210648148148151E-3</v>
      </c>
    </row>
    <row r="211" spans="1:9" x14ac:dyDescent="0.25">
      <c r="A211" s="7">
        <v>205</v>
      </c>
      <c r="B211" s="1" t="s">
        <v>396</v>
      </c>
      <c r="C211" s="1" t="s">
        <v>98</v>
      </c>
      <c r="D211" s="2">
        <v>1968</v>
      </c>
      <c r="E211" s="18">
        <v>3.7245370370370366E-2</v>
      </c>
      <c r="F211" s="8" t="s">
        <v>12</v>
      </c>
      <c r="G211" s="7">
        <v>5</v>
      </c>
      <c r="H211" s="7">
        <v>337</v>
      </c>
      <c r="I211" s="22">
        <f t="shared" si="3"/>
        <v>3.7245370370370366E-3</v>
      </c>
    </row>
    <row r="212" spans="1:9" x14ac:dyDescent="0.25">
      <c r="A212" s="7">
        <v>206</v>
      </c>
      <c r="B212" s="1" t="s">
        <v>397</v>
      </c>
      <c r="C212" s="1" t="s">
        <v>10</v>
      </c>
      <c r="D212" s="2">
        <v>1987</v>
      </c>
      <c r="E212" s="18">
        <v>3.7303240740740741E-2</v>
      </c>
      <c r="F212" s="8" t="s">
        <v>21</v>
      </c>
      <c r="G212" s="7">
        <v>4</v>
      </c>
      <c r="H212" s="7">
        <v>69</v>
      </c>
      <c r="I212" s="22">
        <f t="shared" si="3"/>
        <v>3.7303240740740743E-3</v>
      </c>
    </row>
    <row r="213" spans="1:9" x14ac:dyDescent="0.25">
      <c r="A213" s="7">
        <v>207</v>
      </c>
      <c r="B213" s="1" t="s">
        <v>398</v>
      </c>
      <c r="C213" s="1" t="s">
        <v>136</v>
      </c>
      <c r="D213" s="2">
        <v>1963</v>
      </c>
      <c r="E213" s="18">
        <v>3.7361111111111109E-2</v>
      </c>
      <c r="F213" s="8" t="s">
        <v>81</v>
      </c>
      <c r="G213" s="7">
        <v>6</v>
      </c>
      <c r="H213" s="7">
        <v>256</v>
      </c>
      <c r="I213" s="22">
        <f t="shared" si="3"/>
        <v>3.7361111111111111E-3</v>
      </c>
    </row>
    <row r="214" spans="1:9" x14ac:dyDescent="0.25">
      <c r="A214" s="7">
        <v>208</v>
      </c>
      <c r="B214" s="1" t="s">
        <v>399</v>
      </c>
      <c r="C214" s="1" t="s">
        <v>137</v>
      </c>
      <c r="D214" s="2">
        <v>1940</v>
      </c>
      <c r="E214" s="18">
        <v>3.7418981481481477E-2</v>
      </c>
      <c r="F214" s="8" t="s">
        <v>138</v>
      </c>
      <c r="G214" s="7">
        <v>1</v>
      </c>
      <c r="H214" s="7">
        <v>51</v>
      </c>
      <c r="I214" s="22">
        <f t="shared" si="3"/>
        <v>3.7418981481481478E-3</v>
      </c>
    </row>
    <row r="215" spans="1:9" x14ac:dyDescent="0.25">
      <c r="A215" s="7">
        <v>209</v>
      </c>
      <c r="B215" s="1" t="s">
        <v>400</v>
      </c>
      <c r="C215" s="1" t="s">
        <v>110</v>
      </c>
      <c r="D215" s="2">
        <v>1988</v>
      </c>
      <c r="E215" s="18">
        <v>3.7476851851851851E-2</v>
      </c>
      <c r="F215" s="8" t="s">
        <v>14</v>
      </c>
      <c r="G215" s="7">
        <v>19</v>
      </c>
      <c r="H215" s="7">
        <v>105</v>
      </c>
      <c r="I215" s="22">
        <f t="shared" si="3"/>
        <v>3.7476851851851851E-3</v>
      </c>
    </row>
    <row r="216" spans="1:9" x14ac:dyDescent="0.25">
      <c r="A216" s="7">
        <v>210</v>
      </c>
      <c r="B216" s="1" t="s">
        <v>401</v>
      </c>
      <c r="C216" s="1" t="s">
        <v>139</v>
      </c>
      <c r="D216" s="2">
        <v>1961</v>
      </c>
      <c r="E216" s="18">
        <v>3.7534722222222219E-2</v>
      </c>
      <c r="F216" s="8" t="s">
        <v>11</v>
      </c>
      <c r="G216" s="7">
        <v>18</v>
      </c>
      <c r="H216" s="7">
        <v>325</v>
      </c>
      <c r="I216" s="22">
        <f t="shared" si="3"/>
        <v>3.7534722222222218E-3</v>
      </c>
    </row>
    <row r="217" spans="1:9" x14ac:dyDescent="0.25">
      <c r="A217" s="7">
        <v>211</v>
      </c>
      <c r="B217" s="1" t="s">
        <v>402</v>
      </c>
      <c r="C217" s="1" t="s">
        <v>10</v>
      </c>
      <c r="D217" s="2">
        <v>1980</v>
      </c>
      <c r="E217" s="18">
        <v>3.7534722222222219E-2</v>
      </c>
      <c r="F217" s="8" t="s">
        <v>84</v>
      </c>
      <c r="G217" s="7">
        <v>5</v>
      </c>
      <c r="H217" s="7">
        <v>386</v>
      </c>
      <c r="I217" s="22">
        <f t="shared" si="3"/>
        <v>3.7534722222222218E-3</v>
      </c>
    </row>
    <row r="218" spans="1:9" x14ac:dyDescent="0.25">
      <c r="A218" s="7">
        <v>212</v>
      </c>
      <c r="B218" s="1" t="s">
        <v>403</v>
      </c>
      <c r="C218" s="1" t="s">
        <v>140</v>
      </c>
      <c r="D218" s="2">
        <v>1962</v>
      </c>
      <c r="E218" s="18">
        <v>3.7557870370370373E-2</v>
      </c>
      <c r="F218" s="8" t="s">
        <v>24</v>
      </c>
      <c r="G218" s="7">
        <v>41</v>
      </c>
      <c r="H218" s="7">
        <v>62</v>
      </c>
      <c r="I218" s="22">
        <f t="shared" si="3"/>
        <v>3.7557870370370375E-3</v>
      </c>
    </row>
    <row r="219" spans="1:9" x14ac:dyDescent="0.25">
      <c r="A219" s="7">
        <v>213</v>
      </c>
      <c r="B219" s="1" t="s">
        <v>404</v>
      </c>
      <c r="C219" s="1" t="s">
        <v>140</v>
      </c>
      <c r="D219" s="2">
        <v>1990</v>
      </c>
      <c r="E219" s="18">
        <v>3.7569444444444447E-2</v>
      </c>
      <c r="F219" s="8" t="s">
        <v>14</v>
      </c>
      <c r="G219" s="7">
        <v>20</v>
      </c>
      <c r="H219" s="7">
        <v>63</v>
      </c>
      <c r="I219" s="22">
        <f t="shared" si="3"/>
        <v>3.7569444444444447E-3</v>
      </c>
    </row>
    <row r="220" spans="1:9" x14ac:dyDescent="0.25">
      <c r="A220" s="7">
        <v>214</v>
      </c>
      <c r="B220" s="1" t="s">
        <v>405</v>
      </c>
      <c r="C220" s="1" t="s">
        <v>141</v>
      </c>
      <c r="D220" s="2">
        <v>1958</v>
      </c>
      <c r="E220" s="18">
        <v>3.7592592592592594E-2</v>
      </c>
      <c r="F220" s="8" t="s">
        <v>11</v>
      </c>
      <c r="G220" s="7">
        <v>19</v>
      </c>
      <c r="H220" s="7">
        <v>264</v>
      </c>
      <c r="I220" s="22">
        <f t="shared" si="3"/>
        <v>3.7592592592592595E-3</v>
      </c>
    </row>
    <row r="221" spans="1:9" x14ac:dyDescent="0.25">
      <c r="A221" s="7">
        <v>215</v>
      </c>
      <c r="B221" s="1" t="s">
        <v>406</v>
      </c>
      <c r="C221" s="1" t="s">
        <v>23</v>
      </c>
      <c r="D221" s="2">
        <v>1949</v>
      </c>
      <c r="E221" s="18">
        <v>3.7615740740740741E-2</v>
      </c>
      <c r="F221" s="8" t="s">
        <v>55</v>
      </c>
      <c r="G221" s="7">
        <v>6</v>
      </c>
      <c r="H221" s="7">
        <v>174</v>
      </c>
      <c r="I221" s="22">
        <f t="shared" si="3"/>
        <v>3.7615740740740743E-3</v>
      </c>
    </row>
    <row r="222" spans="1:9" x14ac:dyDescent="0.25">
      <c r="A222" s="7">
        <v>216</v>
      </c>
      <c r="B222" s="1" t="s">
        <v>407</v>
      </c>
      <c r="C222" s="1" t="s">
        <v>105</v>
      </c>
      <c r="D222" s="2">
        <v>1970</v>
      </c>
      <c r="E222" s="18">
        <v>3.771990740740741E-2</v>
      </c>
      <c r="F222" s="8" t="s">
        <v>26</v>
      </c>
      <c r="G222" s="7">
        <v>35</v>
      </c>
      <c r="H222" s="7">
        <v>216</v>
      </c>
      <c r="I222" s="22">
        <f t="shared" si="3"/>
        <v>3.7719907407407411E-3</v>
      </c>
    </row>
    <row r="223" spans="1:9" x14ac:dyDescent="0.25">
      <c r="A223" s="7">
        <v>217</v>
      </c>
      <c r="B223" s="1" t="s">
        <v>408</v>
      </c>
      <c r="C223" s="1" t="s">
        <v>10</v>
      </c>
      <c r="D223" s="2">
        <v>1988</v>
      </c>
      <c r="E223" s="18">
        <v>3.7743055555555557E-2</v>
      </c>
      <c r="F223" s="8" t="s">
        <v>21</v>
      </c>
      <c r="G223" s="7">
        <v>5</v>
      </c>
      <c r="H223" s="7">
        <v>61</v>
      </c>
      <c r="I223" s="22">
        <f t="shared" si="3"/>
        <v>3.7743055555555559E-3</v>
      </c>
    </row>
    <row r="224" spans="1:9" x14ac:dyDescent="0.25">
      <c r="A224" s="7">
        <v>218</v>
      </c>
      <c r="B224" s="1" t="s">
        <v>409</v>
      </c>
      <c r="C224" s="1" t="s">
        <v>142</v>
      </c>
      <c r="D224" s="2">
        <v>1950</v>
      </c>
      <c r="E224" s="18">
        <v>3.7766203703703705E-2</v>
      </c>
      <c r="F224" s="8" t="s">
        <v>55</v>
      </c>
      <c r="G224" s="7">
        <v>7</v>
      </c>
      <c r="H224" s="7">
        <v>272</v>
      </c>
      <c r="I224" s="22">
        <f t="shared" si="3"/>
        <v>3.7766203703703703E-3</v>
      </c>
    </row>
    <row r="225" spans="1:9" x14ac:dyDescent="0.25">
      <c r="A225" s="7">
        <v>219</v>
      </c>
      <c r="B225" s="1" t="s">
        <v>410</v>
      </c>
      <c r="C225" s="1" t="s">
        <v>143</v>
      </c>
      <c r="D225" s="2">
        <v>1946</v>
      </c>
      <c r="E225" s="18">
        <v>3.7777777777777778E-2</v>
      </c>
      <c r="F225" s="8" t="s">
        <v>144</v>
      </c>
      <c r="G225" s="7">
        <v>1</v>
      </c>
      <c r="H225" s="7">
        <v>292</v>
      </c>
      <c r="I225" s="22">
        <f t="shared" si="3"/>
        <v>3.7777777777777779E-3</v>
      </c>
    </row>
    <row r="226" spans="1:9" x14ac:dyDescent="0.25">
      <c r="A226" s="7">
        <v>220</v>
      </c>
      <c r="B226" s="1" t="s">
        <v>411</v>
      </c>
      <c r="C226" s="1" t="s">
        <v>41</v>
      </c>
      <c r="D226" s="2">
        <v>1956</v>
      </c>
      <c r="E226" s="18">
        <v>3.7777777777777778E-2</v>
      </c>
      <c r="F226" s="8" t="s">
        <v>54</v>
      </c>
      <c r="G226" s="7">
        <v>9</v>
      </c>
      <c r="H226" s="7">
        <v>1013</v>
      </c>
      <c r="I226" s="22">
        <f t="shared" si="3"/>
        <v>3.7777777777777779E-3</v>
      </c>
    </row>
    <row r="227" spans="1:9" x14ac:dyDescent="0.25">
      <c r="A227" s="7">
        <v>221</v>
      </c>
      <c r="B227" s="1" t="s">
        <v>412</v>
      </c>
      <c r="C227" s="1" t="s">
        <v>70</v>
      </c>
      <c r="D227" s="2">
        <v>1962</v>
      </c>
      <c r="E227" s="18">
        <v>3.7870370370370367E-2</v>
      </c>
      <c r="F227" s="8" t="s">
        <v>81</v>
      </c>
      <c r="G227" s="7">
        <v>7</v>
      </c>
      <c r="H227" s="7">
        <v>243</v>
      </c>
      <c r="I227" s="22">
        <f t="shared" si="3"/>
        <v>3.7870370370370367E-3</v>
      </c>
    </row>
    <row r="228" spans="1:9" x14ac:dyDescent="0.25">
      <c r="A228" s="7">
        <v>222</v>
      </c>
      <c r="B228" s="1" t="s">
        <v>413</v>
      </c>
      <c r="C228" s="1" t="s">
        <v>145</v>
      </c>
      <c r="D228" s="2">
        <v>1967</v>
      </c>
      <c r="E228" s="18">
        <v>3.7951388888888889E-2</v>
      </c>
      <c r="F228" s="8" t="s">
        <v>12</v>
      </c>
      <c r="G228" s="7">
        <v>6</v>
      </c>
      <c r="H228" s="7">
        <v>17</v>
      </c>
      <c r="I228" s="22">
        <f t="shared" si="3"/>
        <v>3.7951388888888887E-3</v>
      </c>
    </row>
    <row r="229" spans="1:9" x14ac:dyDescent="0.25">
      <c r="A229" s="7">
        <v>223</v>
      </c>
      <c r="B229" s="1" t="s">
        <v>414</v>
      </c>
      <c r="C229" s="1" t="s">
        <v>29</v>
      </c>
      <c r="D229" s="2">
        <v>1970</v>
      </c>
      <c r="E229" s="18">
        <v>3.7974537037037036E-2</v>
      </c>
      <c r="F229" s="8" t="s">
        <v>12</v>
      </c>
      <c r="G229" s="7">
        <v>7</v>
      </c>
      <c r="H229" s="7">
        <v>203</v>
      </c>
      <c r="I229" s="22">
        <f t="shared" si="3"/>
        <v>3.7974537037037035E-3</v>
      </c>
    </row>
    <row r="230" spans="1:9" x14ac:dyDescent="0.25">
      <c r="A230" s="7">
        <v>224</v>
      </c>
      <c r="B230" s="1" t="s">
        <v>415</v>
      </c>
      <c r="C230" s="1" t="s">
        <v>29</v>
      </c>
      <c r="D230" s="2">
        <v>1937</v>
      </c>
      <c r="E230" s="18">
        <v>3.802083333333333E-2</v>
      </c>
      <c r="F230" s="8" t="s">
        <v>138</v>
      </c>
      <c r="G230" s="7">
        <v>2</v>
      </c>
      <c r="H230" s="7">
        <v>206</v>
      </c>
      <c r="I230" s="22">
        <f t="shared" si="3"/>
        <v>3.8020833333333331E-3</v>
      </c>
    </row>
    <row r="231" spans="1:9" x14ac:dyDescent="0.25">
      <c r="A231" s="7">
        <v>225</v>
      </c>
      <c r="B231" s="1" t="s">
        <v>416</v>
      </c>
      <c r="C231" s="1" t="s">
        <v>123</v>
      </c>
      <c r="D231" s="2">
        <v>1969</v>
      </c>
      <c r="E231" s="18">
        <v>3.8032407407407411E-2</v>
      </c>
      <c r="F231" s="8" t="s">
        <v>12</v>
      </c>
      <c r="G231" s="7">
        <v>8</v>
      </c>
      <c r="H231" s="7">
        <v>334</v>
      </c>
      <c r="I231" s="22">
        <f t="shared" si="3"/>
        <v>3.8032407407407411E-3</v>
      </c>
    </row>
    <row r="232" spans="1:9" x14ac:dyDescent="0.25">
      <c r="A232" s="7">
        <v>226</v>
      </c>
      <c r="B232" s="1" t="s">
        <v>417</v>
      </c>
      <c r="C232" s="1" t="s">
        <v>146</v>
      </c>
      <c r="D232" s="2">
        <v>1968</v>
      </c>
      <c r="E232" s="18">
        <v>3.8043981481481477E-2</v>
      </c>
      <c r="F232" s="8" t="s">
        <v>12</v>
      </c>
      <c r="G232" s="7">
        <v>9</v>
      </c>
      <c r="H232" s="7">
        <v>136</v>
      </c>
      <c r="I232" s="22">
        <f t="shared" si="3"/>
        <v>3.8043981481481479E-3</v>
      </c>
    </row>
    <row r="233" spans="1:9" x14ac:dyDescent="0.25">
      <c r="A233" s="7">
        <v>227</v>
      </c>
      <c r="B233" s="1" t="s">
        <v>418</v>
      </c>
      <c r="C233" s="1" t="s">
        <v>29</v>
      </c>
      <c r="D233" s="2">
        <v>1966</v>
      </c>
      <c r="E233" s="18">
        <v>3.8090277777777778E-2</v>
      </c>
      <c r="F233" s="8" t="s">
        <v>24</v>
      </c>
      <c r="G233" s="7">
        <v>42</v>
      </c>
      <c r="H233" s="7">
        <v>195</v>
      </c>
      <c r="I233" s="22">
        <f t="shared" si="3"/>
        <v>3.8090277777777779E-3</v>
      </c>
    </row>
    <row r="234" spans="1:9" x14ac:dyDescent="0.25">
      <c r="A234" s="7">
        <v>228</v>
      </c>
      <c r="B234" s="1" t="s">
        <v>419</v>
      </c>
      <c r="C234" s="1" t="s">
        <v>147</v>
      </c>
      <c r="D234" s="2">
        <v>1965</v>
      </c>
      <c r="E234" s="18">
        <v>3.8159722222222227E-2</v>
      </c>
      <c r="F234" s="8" t="s">
        <v>24</v>
      </c>
      <c r="G234" s="7">
        <v>43</v>
      </c>
      <c r="H234" s="7">
        <v>1023</v>
      </c>
      <c r="I234" s="22">
        <f t="shared" si="3"/>
        <v>3.8159722222222228E-3</v>
      </c>
    </row>
    <row r="235" spans="1:9" x14ac:dyDescent="0.25">
      <c r="A235" s="7">
        <v>229</v>
      </c>
      <c r="B235" s="1" t="s">
        <v>420</v>
      </c>
      <c r="C235" s="1" t="s">
        <v>550</v>
      </c>
      <c r="D235" s="2">
        <v>1968</v>
      </c>
      <c r="E235" s="18">
        <v>3.8287037037037036E-2</v>
      </c>
      <c r="F235" s="8" t="s">
        <v>26</v>
      </c>
      <c r="G235" s="7">
        <v>36</v>
      </c>
      <c r="H235" s="7">
        <v>47</v>
      </c>
      <c r="I235" s="22">
        <f t="shared" si="3"/>
        <v>3.8287037037037035E-3</v>
      </c>
    </row>
    <row r="236" spans="1:9" x14ac:dyDescent="0.25">
      <c r="A236" s="7">
        <v>230</v>
      </c>
      <c r="B236" s="1" t="s">
        <v>421</v>
      </c>
      <c r="C236" s="1" t="s">
        <v>83</v>
      </c>
      <c r="D236" s="2">
        <v>1972</v>
      </c>
      <c r="E236" s="18">
        <v>3.8483796296296294E-2</v>
      </c>
      <c r="F236" s="8" t="s">
        <v>42</v>
      </c>
      <c r="G236" s="7">
        <v>13</v>
      </c>
      <c r="H236" s="7">
        <v>38</v>
      </c>
      <c r="I236" s="22">
        <f t="shared" si="3"/>
        <v>3.8483796296296295E-3</v>
      </c>
    </row>
    <row r="237" spans="1:9" x14ac:dyDescent="0.25">
      <c r="A237" s="7">
        <v>231</v>
      </c>
      <c r="B237" s="1" t="s">
        <v>422</v>
      </c>
      <c r="C237" s="1" t="s">
        <v>550</v>
      </c>
      <c r="D237" s="2">
        <v>1963</v>
      </c>
      <c r="E237" s="18">
        <v>3.8564814814814816E-2</v>
      </c>
      <c r="F237" s="8" t="s">
        <v>24</v>
      </c>
      <c r="G237" s="7">
        <v>44</v>
      </c>
      <c r="H237" s="7">
        <v>1002</v>
      </c>
      <c r="I237" s="22">
        <f t="shared" si="3"/>
        <v>3.8564814814814816E-3</v>
      </c>
    </row>
    <row r="238" spans="1:9" x14ac:dyDescent="0.25">
      <c r="A238" s="7">
        <v>232</v>
      </c>
      <c r="B238" s="1" t="s">
        <v>423</v>
      </c>
      <c r="C238" s="1" t="s">
        <v>148</v>
      </c>
      <c r="D238" s="2">
        <v>1980</v>
      </c>
      <c r="E238" s="18">
        <v>3.8576388888888889E-2</v>
      </c>
      <c r="F238" s="8" t="s">
        <v>84</v>
      </c>
      <c r="G238" s="7">
        <v>6</v>
      </c>
      <c r="H238" s="7">
        <v>182</v>
      </c>
      <c r="I238" s="22">
        <f t="shared" si="3"/>
        <v>3.8576388888888887E-3</v>
      </c>
    </row>
    <row r="239" spans="1:9" x14ac:dyDescent="0.25">
      <c r="A239" s="7">
        <v>233</v>
      </c>
      <c r="B239" s="1" t="s">
        <v>424</v>
      </c>
      <c r="C239" s="1" t="s">
        <v>45</v>
      </c>
      <c r="D239" s="2">
        <v>1959</v>
      </c>
      <c r="E239" s="18">
        <v>3.8622685185185184E-2</v>
      </c>
      <c r="F239" s="8" t="s">
        <v>11</v>
      </c>
      <c r="G239" s="7">
        <v>20</v>
      </c>
      <c r="H239" s="7">
        <v>332</v>
      </c>
      <c r="I239" s="22">
        <f t="shared" si="3"/>
        <v>3.8622685185185184E-3</v>
      </c>
    </row>
    <row r="240" spans="1:9" x14ac:dyDescent="0.25">
      <c r="A240" s="7">
        <v>234</v>
      </c>
      <c r="B240" s="1" t="s">
        <v>425</v>
      </c>
      <c r="C240" s="1" t="s">
        <v>83</v>
      </c>
      <c r="D240" s="2">
        <v>1966</v>
      </c>
      <c r="E240" s="18">
        <v>3.8634259259259257E-2</v>
      </c>
      <c r="F240" s="8" t="s">
        <v>24</v>
      </c>
      <c r="G240" s="7">
        <v>45</v>
      </c>
      <c r="H240" s="7">
        <v>27</v>
      </c>
      <c r="I240" s="22">
        <f t="shared" si="3"/>
        <v>3.8634259259259255E-3</v>
      </c>
    </row>
    <row r="241" spans="1:9" x14ac:dyDescent="0.25">
      <c r="A241" s="7">
        <v>235</v>
      </c>
      <c r="B241" s="1" t="s">
        <v>426</v>
      </c>
      <c r="C241" s="1" t="s">
        <v>550</v>
      </c>
      <c r="D241" s="2">
        <v>1974</v>
      </c>
      <c r="E241" s="18">
        <v>3.8657407407407404E-2</v>
      </c>
      <c r="F241" s="8" t="s">
        <v>78</v>
      </c>
      <c r="G241" s="7">
        <v>6</v>
      </c>
      <c r="H241" s="7">
        <v>368</v>
      </c>
      <c r="I241" s="22">
        <f t="shared" si="3"/>
        <v>3.8657407407407403E-3</v>
      </c>
    </row>
    <row r="242" spans="1:9" x14ac:dyDescent="0.25">
      <c r="A242" s="7">
        <v>236</v>
      </c>
      <c r="B242" s="1" t="s">
        <v>427</v>
      </c>
      <c r="C242" s="1" t="s">
        <v>141</v>
      </c>
      <c r="D242" s="2">
        <v>1953</v>
      </c>
      <c r="E242" s="18">
        <v>3.8831018518518515E-2</v>
      </c>
      <c r="F242" s="8" t="s">
        <v>126</v>
      </c>
      <c r="G242" s="7">
        <v>2</v>
      </c>
      <c r="H242" s="7">
        <v>249</v>
      </c>
      <c r="I242" s="22">
        <f t="shared" si="3"/>
        <v>3.8831018518518516E-3</v>
      </c>
    </row>
    <row r="243" spans="1:9" x14ac:dyDescent="0.25">
      <c r="A243" s="7">
        <v>237</v>
      </c>
      <c r="B243" s="1" t="s">
        <v>428</v>
      </c>
      <c r="C243" s="1" t="s">
        <v>149</v>
      </c>
      <c r="D243" s="2">
        <v>1975</v>
      </c>
      <c r="E243" s="18">
        <v>3.8877314814814816E-2</v>
      </c>
      <c r="F243" s="8" t="s">
        <v>42</v>
      </c>
      <c r="G243" s="7">
        <v>14</v>
      </c>
      <c r="H243" s="7">
        <v>269</v>
      </c>
      <c r="I243" s="22">
        <f t="shared" si="3"/>
        <v>3.8877314814814816E-3</v>
      </c>
    </row>
    <row r="244" spans="1:9" x14ac:dyDescent="0.25">
      <c r="A244" s="7">
        <v>238</v>
      </c>
      <c r="B244" s="1" t="s">
        <v>429</v>
      </c>
      <c r="C244" s="1" t="s">
        <v>112</v>
      </c>
      <c r="D244" s="2">
        <v>1963</v>
      </c>
      <c r="E244" s="18">
        <v>3.8935185185185191E-2</v>
      </c>
      <c r="F244" s="8" t="s">
        <v>81</v>
      </c>
      <c r="G244" s="7">
        <v>8</v>
      </c>
      <c r="H244" s="7">
        <v>39</v>
      </c>
      <c r="I244" s="22">
        <f t="shared" si="3"/>
        <v>3.8935185185185192E-3</v>
      </c>
    </row>
    <row r="245" spans="1:9" x14ac:dyDescent="0.25">
      <c r="A245" s="7">
        <v>239</v>
      </c>
      <c r="B245" s="1" t="s">
        <v>430</v>
      </c>
      <c r="C245" s="1" t="s">
        <v>150</v>
      </c>
      <c r="D245" s="2">
        <v>1963</v>
      </c>
      <c r="E245" s="18">
        <v>3.8969907407407404E-2</v>
      </c>
      <c r="F245" s="8" t="s">
        <v>24</v>
      </c>
      <c r="G245" s="7">
        <v>46</v>
      </c>
      <c r="H245" s="7">
        <v>64</v>
      </c>
      <c r="I245" s="22">
        <f t="shared" si="3"/>
        <v>3.8969907407407404E-3</v>
      </c>
    </row>
    <row r="246" spans="1:9" x14ac:dyDescent="0.25">
      <c r="A246" s="7">
        <v>240</v>
      </c>
      <c r="B246" s="1" t="s">
        <v>431</v>
      </c>
      <c r="C246" s="1" t="s">
        <v>151</v>
      </c>
      <c r="D246" s="2">
        <v>1992</v>
      </c>
      <c r="E246" s="18">
        <v>3.8981481481481485E-2</v>
      </c>
      <c r="F246" s="8" t="s">
        <v>21</v>
      </c>
      <c r="G246" s="7">
        <v>6</v>
      </c>
      <c r="H246" s="7">
        <v>76</v>
      </c>
      <c r="I246" s="22">
        <f t="shared" si="3"/>
        <v>3.8981481481481484E-3</v>
      </c>
    </row>
    <row r="247" spans="1:9" x14ac:dyDescent="0.25">
      <c r="A247" s="7">
        <v>241</v>
      </c>
      <c r="B247" s="1" t="s">
        <v>432</v>
      </c>
      <c r="C247" s="1" t="s">
        <v>550</v>
      </c>
      <c r="D247" s="2">
        <v>1988</v>
      </c>
      <c r="E247" s="18">
        <v>3.9016203703703699E-2</v>
      </c>
      <c r="F247" s="8" t="s">
        <v>21</v>
      </c>
      <c r="G247" s="7">
        <v>7</v>
      </c>
      <c r="H247" s="7">
        <v>398</v>
      </c>
      <c r="I247" s="22">
        <f t="shared" si="3"/>
        <v>3.90162037037037E-3</v>
      </c>
    </row>
    <row r="248" spans="1:9" x14ac:dyDescent="0.25">
      <c r="A248" s="7">
        <v>242</v>
      </c>
      <c r="B248" s="1" t="s">
        <v>433</v>
      </c>
      <c r="C248" s="1" t="s">
        <v>152</v>
      </c>
      <c r="D248" s="2">
        <v>1954</v>
      </c>
      <c r="E248" s="18">
        <v>3.9027777777777779E-2</v>
      </c>
      <c r="F248" s="8" t="s">
        <v>54</v>
      </c>
      <c r="G248" s="7">
        <v>10</v>
      </c>
      <c r="H248" s="7">
        <v>1021</v>
      </c>
      <c r="I248" s="22">
        <f t="shared" si="3"/>
        <v>3.902777777777778E-3</v>
      </c>
    </row>
    <row r="249" spans="1:9" x14ac:dyDescent="0.25">
      <c r="A249" s="7">
        <v>243</v>
      </c>
      <c r="B249" s="1" t="s">
        <v>434</v>
      </c>
      <c r="C249" s="1" t="s">
        <v>153</v>
      </c>
      <c r="D249" s="2">
        <v>1999</v>
      </c>
      <c r="E249" s="18">
        <v>3.9097222222222221E-2</v>
      </c>
      <c r="F249" s="8" t="s">
        <v>97</v>
      </c>
      <c r="G249" s="7">
        <v>3</v>
      </c>
      <c r="H249" s="7">
        <v>238</v>
      </c>
      <c r="I249" s="22">
        <f t="shared" si="3"/>
        <v>3.9097222222222224E-3</v>
      </c>
    </row>
    <row r="250" spans="1:9" x14ac:dyDescent="0.25">
      <c r="A250" s="7">
        <v>244</v>
      </c>
      <c r="B250" s="1" t="s">
        <v>435</v>
      </c>
      <c r="C250" s="1" t="s">
        <v>154</v>
      </c>
      <c r="D250" s="2">
        <v>1962</v>
      </c>
      <c r="E250" s="18">
        <v>3.9120370370370368E-2</v>
      </c>
      <c r="F250" s="8" t="s">
        <v>81</v>
      </c>
      <c r="G250" s="7">
        <v>9</v>
      </c>
      <c r="H250" s="7">
        <v>362</v>
      </c>
      <c r="I250" s="22">
        <f t="shared" si="3"/>
        <v>3.9120370370370368E-3</v>
      </c>
    </row>
    <row r="251" spans="1:9" x14ac:dyDescent="0.25">
      <c r="A251" s="7">
        <v>245</v>
      </c>
      <c r="B251" s="1" t="s">
        <v>436</v>
      </c>
      <c r="C251" s="1" t="s">
        <v>153</v>
      </c>
      <c r="D251" s="2">
        <v>1970</v>
      </c>
      <c r="E251" s="18">
        <v>3.9131944444444448E-2</v>
      </c>
      <c r="F251" s="8" t="s">
        <v>26</v>
      </c>
      <c r="G251" s="7">
        <v>37</v>
      </c>
      <c r="H251" s="7">
        <v>145</v>
      </c>
      <c r="I251" s="22">
        <f t="shared" si="3"/>
        <v>3.9131944444444448E-3</v>
      </c>
    </row>
    <row r="252" spans="1:9" x14ac:dyDescent="0.25">
      <c r="A252" s="7">
        <v>246</v>
      </c>
      <c r="B252" s="1" t="s">
        <v>437</v>
      </c>
      <c r="C252" s="1" t="s">
        <v>155</v>
      </c>
      <c r="D252" s="2">
        <v>1956</v>
      </c>
      <c r="E252" s="18">
        <v>3.9189814814814809E-2</v>
      </c>
      <c r="F252" s="8" t="s">
        <v>54</v>
      </c>
      <c r="G252" s="7">
        <v>11</v>
      </c>
      <c r="H252" s="7">
        <v>34</v>
      </c>
      <c r="I252" s="22">
        <f t="shared" si="3"/>
        <v>3.9189814814814808E-3</v>
      </c>
    </row>
    <row r="253" spans="1:9" x14ac:dyDescent="0.25">
      <c r="A253" s="7">
        <v>247</v>
      </c>
      <c r="B253" s="1" t="s">
        <v>438</v>
      </c>
      <c r="C253" s="1" t="s">
        <v>156</v>
      </c>
      <c r="D253" s="2">
        <v>1965</v>
      </c>
      <c r="E253" s="18">
        <v>3.9317129629629625E-2</v>
      </c>
      <c r="F253" s="8" t="s">
        <v>24</v>
      </c>
      <c r="G253" s="7">
        <v>47</v>
      </c>
      <c r="H253" s="7">
        <v>311</v>
      </c>
      <c r="I253" s="22">
        <f t="shared" si="3"/>
        <v>3.9317129629629624E-3</v>
      </c>
    </row>
    <row r="254" spans="1:9" x14ac:dyDescent="0.25">
      <c r="A254" s="7">
        <v>248</v>
      </c>
      <c r="B254" s="1" t="s">
        <v>439</v>
      </c>
      <c r="C254" s="1" t="s">
        <v>550</v>
      </c>
      <c r="D254" s="2">
        <v>1982</v>
      </c>
      <c r="E254" s="18">
        <v>3.9340277777777773E-2</v>
      </c>
      <c r="F254" s="8" t="s">
        <v>20</v>
      </c>
      <c r="G254" s="7">
        <v>18</v>
      </c>
      <c r="H254" s="7">
        <v>327</v>
      </c>
      <c r="I254" s="22">
        <f t="shared" si="3"/>
        <v>3.9340277777777776E-3</v>
      </c>
    </row>
    <row r="255" spans="1:9" x14ac:dyDescent="0.25">
      <c r="A255" s="7">
        <v>249</v>
      </c>
      <c r="B255" s="1" t="s">
        <v>440</v>
      </c>
      <c r="C255" s="1" t="s">
        <v>151</v>
      </c>
      <c r="D255" s="2">
        <v>1992</v>
      </c>
      <c r="E255" s="18">
        <v>3.9351851851851853E-2</v>
      </c>
      <c r="F255" s="8" t="s">
        <v>14</v>
      </c>
      <c r="G255" s="7">
        <v>21</v>
      </c>
      <c r="H255" s="7">
        <v>80</v>
      </c>
      <c r="I255" s="22">
        <f t="shared" si="3"/>
        <v>3.9351851851851857E-3</v>
      </c>
    </row>
    <row r="256" spans="1:9" x14ac:dyDescent="0.25">
      <c r="A256" s="7">
        <v>250</v>
      </c>
      <c r="B256" s="1" t="s">
        <v>441</v>
      </c>
      <c r="C256" s="1" t="s">
        <v>10</v>
      </c>
      <c r="D256" s="2">
        <v>1982</v>
      </c>
      <c r="E256" s="18">
        <v>3.9409722222222221E-2</v>
      </c>
      <c r="F256" s="8" t="s">
        <v>20</v>
      </c>
      <c r="G256" s="7">
        <v>19</v>
      </c>
      <c r="H256" s="7">
        <v>35</v>
      </c>
      <c r="I256" s="22">
        <f t="shared" si="3"/>
        <v>3.9409722222222224E-3</v>
      </c>
    </row>
    <row r="257" spans="1:9" x14ac:dyDescent="0.25">
      <c r="A257" s="7">
        <v>251</v>
      </c>
      <c r="B257" s="1" t="s">
        <v>442</v>
      </c>
      <c r="C257" s="1" t="s">
        <v>157</v>
      </c>
      <c r="D257" s="2">
        <v>1961</v>
      </c>
      <c r="E257" s="18">
        <v>3.9444444444444442E-2</v>
      </c>
      <c r="F257" s="8" t="s">
        <v>11</v>
      </c>
      <c r="G257" s="7">
        <v>21</v>
      </c>
      <c r="H257" s="7">
        <v>40</v>
      </c>
      <c r="I257" s="22">
        <f t="shared" si="3"/>
        <v>3.944444444444444E-3</v>
      </c>
    </row>
    <row r="258" spans="1:9" x14ac:dyDescent="0.25">
      <c r="A258" s="7">
        <v>252</v>
      </c>
      <c r="B258" s="1" t="s">
        <v>443</v>
      </c>
      <c r="C258" s="1" t="s">
        <v>158</v>
      </c>
      <c r="D258" s="2">
        <v>1966</v>
      </c>
      <c r="E258" s="18">
        <v>3.9467592592592596E-2</v>
      </c>
      <c r="F258" s="8" t="s">
        <v>24</v>
      </c>
      <c r="G258" s="7">
        <v>48</v>
      </c>
      <c r="H258" s="7">
        <v>99</v>
      </c>
      <c r="I258" s="22">
        <f t="shared" si="3"/>
        <v>3.9467592592592592E-3</v>
      </c>
    </row>
    <row r="259" spans="1:9" x14ac:dyDescent="0.25">
      <c r="A259" s="7">
        <v>253</v>
      </c>
      <c r="B259" s="1" t="s">
        <v>444</v>
      </c>
      <c r="C259" s="1" t="s">
        <v>32</v>
      </c>
      <c r="D259" s="2">
        <v>1957</v>
      </c>
      <c r="E259" s="18">
        <v>3.9502314814814816E-2</v>
      </c>
      <c r="F259" s="8" t="s">
        <v>11</v>
      </c>
      <c r="G259" s="7">
        <v>22</v>
      </c>
      <c r="H259" s="7">
        <v>189</v>
      </c>
      <c r="I259" s="22">
        <f t="shared" si="3"/>
        <v>3.9502314814814816E-3</v>
      </c>
    </row>
    <row r="260" spans="1:9" x14ac:dyDescent="0.25">
      <c r="A260" s="7">
        <v>254</v>
      </c>
      <c r="B260" s="1" t="s">
        <v>445</v>
      </c>
      <c r="C260" s="1" t="s">
        <v>63</v>
      </c>
      <c r="D260" s="2">
        <v>1959</v>
      </c>
      <c r="E260" s="18">
        <v>3.9618055555555552E-2</v>
      </c>
      <c r="F260" s="8" t="s">
        <v>11</v>
      </c>
      <c r="G260" s="7">
        <v>23</v>
      </c>
      <c r="H260" s="7">
        <v>227</v>
      </c>
      <c r="I260" s="22">
        <f t="shared" si="3"/>
        <v>3.9618055555555552E-3</v>
      </c>
    </row>
    <row r="261" spans="1:9" x14ac:dyDescent="0.25">
      <c r="A261" s="7">
        <v>255</v>
      </c>
      <c r="B261" s="1" t="s">
        <v>446</v>
      </c>
      <c r="C261" s="1" t="s">
        <v>146</v>
      </c>
      <c r="D261" s="2">
        <v>1964</v>
      </c>
      <c r="E261" s="18">
        <v>3.9675925925925927E-2</v>
      </c>
      <c r="F261" s="8" t="s">
        <v>24</v>
      </c>
      <c r="G261" s="7">
        <v>49</v>
      </c>
      <c r="H261" s="7">
        <v>135</v>
      </c>
      <c r="I261" s="22">
        <f t="shared" si="3"/>
        <v>3.9675925925925929E-3</v>
      </c>
    </row>
    <row r="262" spans="1:9" x14ac:dyDescent="0.25">
      <c r="A262" s="7">
        <v>256</v>
      </c>
      <c r="B262" s="1" t="s">
        <v>447</v>
      </c>
      <c r="C262" s="1" t="s">
        <v>148</v>
      </c>
      <c r="D262" s="2">
        <v>1991</v>
      </c>
      <c r="E262" s="18">
        <v>3.9687500000000001E-2</v>
      </c>
      <c r="F262" s="8" t="s">
        <v>21</v>
      </c>
      <c r="G262" s="7">
        <v>8</v>
      </c>
      <c r="H262" s="7">
        <v>184</v>
      </c>
      <c r="I262" s="22">
        <f t="shared" si="3"/>
        <v>3.9687500000000001E-3</v>
      </c>
    </row>
    <row r="263" spans="1:9" x14ac:dyDescent="0.25">
      <c r="A263" s="7">
        <v>257</v>
      </c>
      <c r="B263" s="1" t="s">
        <v>448</v>
      </c>
      <c r="C263" s="1" t="s">
        <v>159</v>
      </c>
      <c r="D263" s="2">
        <v>1971</v>
      </c>
      <c r="E263" s="18">
        <v>3.9687500000000001E-2</v>
      </c>
      <c r="F263" s="8" t="s">
        <v>26</v>
      </c>
      <c r="G263" s="7">
        <v>38</v>
      </c>
      <c r="H263" s="7">
        <v>161</v>
      </c>
      <c r="I263" s="22">
        <f t="shared" si="3"/>
        <v>3.9687500000000001E-3</v>
      </c>
    </row>
    <row r="264" spans="1:9" x14ac:dyDescent="0.25">
      <c r="A264" s="7">
        <v>258</v>
      </c>
      <c r="B264" s="1" t="s">
        <v>449</v>
      </c>
      <c r="C264" s="1" t="s">
        <v>160</v>
      </c>
      <c r="D264" s="2">
        <v>1958</v>
      </c>
      <c r="E264" s="18">
        <v>3.9768518518518516E-2</v>
      </c>
      <c r="F264" s="8" t="s">
        <v>119</v>
      </c>
      <c r="G264" s="7">
        <v>2</v>
      </c>
      <c r="H264" s="7">
        <v>173</v>
      </c>
      <c r="I264" s="22">
        <f t="shared" ref="I264:I327" si="4">E264/$D$3</f>
        <v>3.9768518518518512E-3</v>
      </c>
    </row>
    <row r="265" spans="1:9" x14ac:dyDescent="0.25">
      <c r="A265" s="7">
        <v>259</v>
      </c>
      <c r="B265" s="1" t="s">
        <v>450</v>
      </c>
      <c r="C265" s="1" t="s">
        <v>161</v>
      </c>
      <c r="D265" s="2">
        <v>1954</v>
      </c>
      <c r="E265" s="18">
        <v>3.9768518518518516E-2</v>
      </c>
      <c r="F265" s="8" t="s">
        <v>54</v>
      </c>
      <c r="G265" s="7">
        <v>12</v>
      </c>
      <c r="H265" s="7">
        <v>290</v>
      </c>
      <c r="I265" s="22">
        <f t="shared" si="4"/>
        <v>3.9768518518518512E-3</v>
      </c>
    </row>
    <row r="266" spans="1:9" x14ac:dyDescent="0.25">
      <c r="A266" s="7">
        <v>260</v>
      </c>
      <c r="B266" s="1" t="s">
        <v>451</v>
      </c>
      <c r="C266" s="1" t="s">
        <v>162</v>
      </c>
      <c r="D266" s="2">
        <v>1953</v>
      </c>
      <c r="E266" s="18">
        <v>3.9791666666666663E-2</v>
      </c>
      <c r="F266" s="8" t="s">
        <v>54</v>
      </c>
      <c r="G266" s="7">
        <v>13</v>
      </c>
      <c r="H266" s="7">
        <v>375</v>
      </c>
      <c r="I266" s="22">
        <f t="shared" si="4"/>
        <v>3.9791666666666664E-3</v>
      </c>
    </row>
    <row r="267" spans="1:9" x14ac:dyDescent="0.25">
      <c r="A267" s="7">
        <v>261</v>
      </c>
      <c r="B267" s="1" t="s">
        <v>452</v>
      </c>
      <c r="C267" s="1" t="s">
        <v>163</v>
      </c>
      <c r="D267" s="2">
        <v>1990</v>
      </c>
      <c r="E267" s="18">
        <v>3.9803240740740743E-2</v>
      </c>
      <c r="F267" s="8" t="s">
        <v>14</v>
      </c>
      <c r="G267" s="7">
        <v>22</v>
      </c>
      <c r="H267" s="7">
        <v>268</v>
      </c>
      <c r="I267" s="22">
        <f t="shared" si="4"/>
        <v>3.9803240740740745E-3</v>
      </c>
    </row>
    <row r="268" spans="1:9" x14ac:dyDescent="0.25">
      <c r="A268" s="7">
        <v>262</v>
      </c>
      <c r="B268" s="1" t="s">
        <v>453</v>
      </c>
      <c r="C268" s="1" t="s">
        <v>163</v>
      </c>
      <c r="D268" s="2">
        <v>1955</v>
      </c>
      <c r="E268" s="18">
        <v>3.9803240740740743E-2</v>
      </c>
      <c r="F268" s="8" t="s">
        <v>54</v>
      </c>
      <c r="G268" s="7">
        <v>14</v>
      </c>
      <c r="H268" s="7">
        <v>267</v>
      </c>
      <c r="I268" s="22">
        <f t="shared" si="4"/>
        <v>3.9803240740740745E-3</v>
      </c>
    </row>
    <row r="269" spans="1:9" x14ac:dyDescent="0.25">
      <c r="A269" s="7">
        <v>263</v>
      </c>
      <c r="B269" s="1" t="s">
        <v>454</v>
      </c>
      <c r="C269" s="1" t="s">
        <v>10</v>
      </c>
      <c r="D269" s="2">
        <v>1962</v>
      </c>
      <c r="E269" s="18">
        <v>3.9872685185185185E-2</v>
      </c>
      <c r="F269" s="8" t="s">
        <v>24</v>
      </c>
      <c r="G269" s="7">
        <v>50</v>
      </c>
      <c r="H269" s="7">
        <v>45</v>
      </c>
      <c r="I269" s="22">
        <f t="shared" si="4"/>
        <v>3.9872685185185185E-3</v>
      </c>
    </row>
    <row r="270" spans="1:9" x14ac:dyDescent="0.25">
      <c r="A270" s="7">
        <v>264</v>
      </c>
      <c r="B270" s="1" t="s">
        <v>455</v>
      </c>
      <c r="C270" s="1" t="s">
        <v>91</v>
      </c>
      <c r="D270" s="2">
        <v>1980</v>
      </c>
      <c r="E270" s="18">
        <v>3.9895833333333332E-2</v>
      </c>
      <c r="F270" s="8" t="s">
        <v>84</v>
      </c>
      <c r="G270" s="7">
        <v>7</v>
      </c>
      <c r="H270" s="7">
        <v>247</v>
      </c>
      <c r="I270" s="22">
        <f t="shared" si="4"/>
        <v>3.9895833333333328E-3</v>
      </c>
    </row>
    <row r="271" spans="1:9" x14ac:dyDescent="0.25">
      <c r="A271" s="7">
        <v>265</v>
      </c>
      <c r="B271" s="1" t="s">
        <v>456</v>
      </c>
      <c r="C271" s="1" t="s">
        <v>164</v>
      </c>
      <c r="D271" s="2">
        <v>1972</v>
      </c>
      <c r="E271" s="18">
        <v>3.9907407407407412E-2</v>
      </c>
      <c r="F271" s="8" t="s">
        <v>78</v>
      </c>
      <c r="G271" s="7">
        <v>7</v>
      </c>
      <c r="H271" s="7">
        <v>339</v>
      </c>
      <c r="I271" s="22">
        <f t="shared" si="4"/>
        <v>3.9907407407407409E-3</v>
      </c>
    </row>
    <row r="272" spans="1:9" x14ac:dyDescent="0.25">
      <c r="A272" s="7">
        <v>266</v>
      </c>
      <c r="B272" s="1" t="s">
        <v>457</v>
      </c>
      <c r="C272" s="1" t="s">
        <v>10</v>
      </c>
      <c r="D272" s="2">
        <v>1983</v>
      </c>
      <c r="E272" s="18">
        <v>3.9976851851851854E-2</v>
      </c>
      <c r="F272" s="8" t="s">
        <v>61</v>
      </c>
      <c r="G272" s="7">
        <v>3</v>
      </c>
      <c r="H272" s="7">
        <v>112</v>
      </c>
      <c r="I272" s="22">
        <f t="shared" si="4"/>
        <v>3.9976851851851857E-3</v>
      </c>
    </row>
    <row r="273" spans="1:9" x14ac:dyDescent="0.25">
      <c r="A273" s="7">
        <v>267</v>
      </c>
      <c r="B273" s="1" t="s">
        <v>458</v>
      </c>
      <c r="C273" s="1" t="s">
        <v>165</v>
      </c>
      <c r="D273" s="2">
        <v>1960</v>
      </c>
      <c r="E273" s="18">
        <v>4.0208333333333332E-2</v>
      </c>
      <c r="F273" s="8" t="s">
        <v>11</v>
      </c>
      <c r="G273" s="7">
        <v>24</v>
      </c>
      <c r="H273" s="7">
        <v>257</v>
      </c>
      <c r="I273" s="22">
        <f t="shared" si="4"/>
        <v>4.0208333333333329E-3</v>
      </c>
    </row>
    <row r="274" spans="1:9" x14ac:dyDescent="0.25">
      <c r="A274" s="7">
        <v>268</v>
      </c>
      <c r="B274" s="1" t="s">
        <v>459</v>
      </c>
      <c r="C274" s="1" t="s">
        <v>53</v>
      </c>
      <c r="D274" s="2">
        <v>1955</v>
      </c>
      <c r="E274" s="18">
        <v>4.0219907407407406E-2</v>
      </c>
      <c r="F274" s="8" t="s">
        <v>126</v>
      </c>
      <c r="G274" s="7">
        <v>3</v>
      </c>
      <c r="H274" s="7">
        <v>185</v>
      </c>
      <c r="I274" s="22">
        <f t="shared" si="4"/>
        <v>4.0219907407407409E-3</v>
      </c>
    </row>
    <row r="275" spans="1:9" x14ac:dyDescent="0.25">
      <c r="A275" s="7">
        <v>269</v>
      </c>
      <c r="B275" s="1" t="s">
        <v>460</v>
      </c>
      <c r="C275" s="1" t="s">
        <v>10</v>
      </c>
      <c r="D275" s="2">
        <v>1986</v>
      </c>
      <c r="E275" s="18">
        <v>4.0231481481481479E-2</v>
      </c>
      <c r="F275" s="8" t="s">
        <v>20</v>
      </c>
      <c r="G275" s="7">
        <v>20</v>
      </c>
      <c r="H275" s="7">
        <v>117</v>
      </c>
      <c r="I275" s="22">
        <f t="shared" si="4"/>
        <v>4.0231481481481481E-3</v>
      </c>
    </row>
    <row r="276" spans="1:9" x14ac:dyDescent="0.25">
      <c r="A276" s="7">
        <v>270</v>
      </c>
      <c r="B276" s="1" t="s">
        <v>461</v>
      </c>
      <c r="C276" s="1" t="s">
        <v>10</v>
      </c>
      <c r="D276" s="2">
        <v>1994</v>
      </c>
      <c r="E276" s="18">
        <v>4.0254629629629633E-2</v>
      </c>
      <c r="F276" s="8" t="s">
        <v>14</v>
      </c>
      <c r="G276" s="7">
        <v>23</v>
      </c>
      <c r="H276" s="7">
        <v>346</v>
      </c>
      <c r="I276" s="22">
        <f t="shared" si="4"/>
        <v>4.0254629629629633E-3</v>
      </c>
    </row>
    <row r="277" spans="1:9" x14ac:dyDescent="0.25">
      <c r="A277" s="7">
        <v>271</v>
      </c>
      <c r="B277" s="1" t="s">
        <v>462</v>
      </c>
      <c r="C277" s="1" t="s">
        <v>96</v>
      </c>
      <c r="D277" s="2">
        <v>1950</v>
      </c>
      <c r="E277" s="18">
        <v>4.02662037037037E-2</v>
      </c>
      <c r="F277" s="8" t="s">
        <v>55</v>
      </c>
      <c r="G277" s="7">
        <v>8</v>
      </c>
      <c r="H277" s="7">
        <v>159</v>
      </c>
      <c r="I277" s="22">
        <f t="shared" si="4"/>
        <v>4.0266203703703696E-3</v>
      </c>
    </row>
    <row r="278" spans="1:9" x14ac:dyDescent="0.25">
      <c r="A278" s="7">
        <v>272</v>
      </c>
      <c r="B278" s="1" t="s">
        <v>463</v>
      </c>
      <c r="C278" s="1" t="s">
        <v>151</v>
      </c>
      <c r="D278" s="2">
        <v>1961</v>
      </c>
      <c r="E278" s="18">
        <v>4.0347222222222222E-2</v>
      </c>
      <c r="F278" s="8" t="s">
        <v>11</v>
      </c>
      <c r="G278" s="7">
        <v>25</v>
      </c>
      <c r="H278" s="7">
        <v>72</v>
      </c>
      <c r="I278" s="22">
        <f t="shared" si="4"/>
        <v>4.0347222222222225E-3</v>
      </c>
    </row>
    <row r="279" spans="1:9" x14ac:dyDescent="0.25">
      <c r="A279" s="7">
        <v>273</v>
      </c>
      <c r="B279" s="1" t="s">
        <v>464</v>
      </c>
      <c r="C279" s="1" t="s">
        <v>159</v>
      </c>
      <c r="D279" s="2">
        <v>1972</v>
      </c>
      <c r="E279" s="18">
        <v>4.0358796296296295E-2</v>
      </c>
      <c r="F279" s="8" t="s">
        <v>78</v>
      </c>
      <c r="G279" s="7">
        <v>8</v>
      </c>
      <c r="H279" s="7">
        <v>162</v>
      </c>
      <c r="I279" s="22">
        <f t="shared" si="4"/>
        <v>4.0358796296296297E-3</v>
      </c>
    </row>
    <row r="280" spans="1:9" x14ac:dyDescent="0.25">
      <c r="A280" s="7">
        <v>274</v>
      </c>
      <c r="B280" s="1" t="s">
        <v>465</v>
      </c>
      <c r="C280" s="1" t="s">
        <v>166</v>
      </c>
      <c r="D280" s="2">
        <v>1970</v>
      </c>
      <c r="E280" s="18">
        <v>4.0474537037037038E-2</v>
      </c>
      <c r="F280" s="8" t="s">
        <v>26</v>
      </c>
      <c r="G280" s="7">
        <v>39</v>
      </c>
      <c r="H280" s="7">
        <v>224</v>
      </c>
      <c r="I280" s="22">
        <f t="shared" si="4"/>
        <v>4.0474537037037042E-3</v>
      </c>
    </row>
    <row r="281" spans="1:9" x14ac:dyDescent="0.25">
      <c r="A281" s="7">
        <v>275</v>
      </c>
      <c r="B281" s="1" t="s">
        <v>466</v>
      </c>
      <c r="C281" s="1" t="s">
        <v>112</v>
      </c>
      <c r="D281" s="2">
        <v>1965</v>
      </c>
      <c r="E281" s="18">
        <v>4.0532407407407406E-2</v>
      </c>
      <c r="F281" s="8" t="s">
        <v>24</v>
      </c>
      <c r="G281" s="7">
        <v>51</v>
      </c>
      <c r="H281" s="7">
        <v>1014</v>
      </c>
      <c r="I281" s="22">
        <f t="shared" si="4"/>
        <v>4.0532407407407409E-3</v>
      </c>
    </row>
    <row r="282" spans="1:9" x14ac:dyDescent="0.25">
      <c r="A282" s="7">
        <v>276</v>
      </c>
      <c r="B282" s="1" t="s">
        <v>467</v>
      </c>
      <c r="C282" s="1" t="s">
        <v>167</v>
      </c>
      <c r="D282" s="2">
        <v>1962</v>
      </c>
      <c r="E282" s="18">
        <v>4.0706018518518523E-2</v>
      </c>
      <c r="F282" s="8" t="s">
        <v>24</v>
      </c>
      <c r="G282" s="7">
        <v>52</v>
      </c>
      <c r="H282" s="7">
        <v>121</v>
      </c>
      <c r="I282" s="22">
        <f t="shared" si="4"/>
        <v>4.0706018518518522E-3</v>
      </c>
    </row>
    <row r="283" spans="1:9" x14ac:dyDescent="0.25">
      <c r="A283" s="7">
        <v>277</v>
      </c>
      <c r="B283" s="1" t="s">
        <v>468</v>
      </c>
      <c r="C283" s="1" t="s">
        <v>151</v>
      </c>
      <c r="D283" s="2">
        <v>1996</v>
      </c>
      <c r="E283" s="18">
        <v>4.0706018518518523E-2</v>
      </c>
      <c r="F283" s="8" t="s">
        <v>21</v>
      </c>
      <c r="G283" s="7">
        <v>9</v>
      </c>
      <c r="H283" s="7">
        <v>84</v>
      </c>
      <c r="I283" s="22">
        <f t="shared" si="4"/>
        <v>4.0706018518518522E-3</v>
      </c>
    </row>
    <row r="284" spans="1:9" x14ac:dyDescent="0.25">
      <c r="A284" s="7">
        <v>278</v>
      </c>
      <c r="B284" s="1" t="s">
        <v>469</v>
      </c>
      <c r="C284" s="1" t="s">
        <v>66</v>
      </c>
      <c r="D284" s="2">
        <v>1962</v>
      </c>
      <c r="E284" s="18">
        <v>4.0740740740740737E-2</v>
      </c>
      <c r="F284" s="8" t="s">
        <v>81</v>
      </c>
      <c r="G284" s="7">
        <v>10</v>
      </c>
      <c r="H284" s="7">
        <v>285</v>
      </c>
      <c r="I284" s="22">
        <f t="shared" si="4"/>
        <v>4.0740740740740737E-3</v>
      </c>
    </row>
    <row r="285" spans="1:9" x14ac:dyDescent="0.25">
      <c r="A285" s="7">
        <v>279</v>
      </c>
      <c r="B285" s="1" t="s">
        <v>470</v>
      </c>
      <c r="C285" s="1" t="s">
        <v>168</v>
      </c>
      <c r="D285" s="2">
        <v>1976</v>
      </c>
      <c r="E285" s="18">
        <v>4.0775462962962965E-2</v>
      </c>
      <c r="F285" s="8" t="s">
        <v>78</v>
      </c>
      <c r="G285" s="7">
        <v>9</v>
      </c>
      <c r="H285" s="7">
        <v>344</v>
      </c>
      <c r="I285" s="22">
        <f t="shared" si="4"/>
        <v>4.0775462962962961E-3</v>
      </c>
    </row>
    <row r="286" spans="1:9" x14ac:dyDescent="0.25">
      <c r="A286" s="7">
        <v>280</v>
      </c>
      <c r="B286" s="1" t="s">
        <v>471</v>
      </c>
      <c r="C286" s="1" t="s">
        <v>83</v>
      </c>
      <c r="D286" s="2">
        <v>1979</v>
      </c>
      <c r="E286" s="18">
        <v>4.0960648148148149E-2</v>
      </c>
      <c r="F286" s="8" t="s">
        <v>84</v>
      </c>
      <c r="G286" s="7">
        <v>8</v>
      </c>
      <c r="H286" s="7">
        <v>133</v>
      </c>
      <c r="I286" s="22">
        <f t="shared" si="4"/>
        <v>4.0960648148148145E-3</v>
      </c>
    </row>
    <row r="287" spans="1:9" x14ac:dyDescent="0.25">
      <c r="A287" s="7">
        <v>281</v>
      </c>
      <c r="B287" s="1" t="s">
        <v>472</v>
      </c>
      <c r="C287" s="1" t="s">
        <v>550</v>
      </c>
      <c r="D287" s="2">
        <v>1985</v>
      </c>
      <c r="E287" s="18">
        <v>4.1006944444444443E-2</v>
      </c>
      <c r="F287" s="8" t="s">
        <v>20</v>
      </c>
      <c r="G287" s="7">
        <v>21</v>
      </c>
      <c r="H287" s="7">
        <v>300</v>
      </c>
      <c r="I287" s="22">
        <f t="shared" si="4"/>
        <v>4.1006944444444441E-3</v>
      </c>
    </row>
    <row r="288" spans="1:9" x14ac:dyDescent="0.25">
      <c r="A288" s="7">
        <v>282</v>
      </c>
      <c r="B288" s="1" t="s">
        <v>473</v>
      </c>
      <c r="C288" s="1" t="s">
        <v>60</v>
      </c>
      <c r="D288" s="2">
        <v>1966</v>
      </c>
      <c r="E288" s="18">
        <v>4.1041666666666664E-2</v>
      </c>
      <c r="F288" s="8" t="s">
        <v>81</v>
      </c>
      <c r="G288" s="7">
        <v>11</v>
      </c>
      <c r="H288" s="7">
        <v>91</v>
      </c>
      <c r="I288" s="22">
        <f t="shared" si="4"/>
        <v>4.1041666666666666E-3</v>
      </c>
    </row>
    <row r="289" spans="1:9" x14ac:dyDescent="0.25">
      <c r="A289" s="7">
        <v>283</v>
      </c>
      <c r="B289" s="1" t="s">
        <v>474</v>
      </c>
      <c r="C289" s="1" t="s">
        <v>169</v>
      </c>
      <c r="D289" s="2">
        <v>1999</v>
      </c>
      <c r="E289" s="18">
        <v>4.1041666666666664E-2</v>
      </c>
      <c r="F289" s="8" t="s">
        <v>18</v>
      </c>
      <c r="G289" s="7">
        <v>8</v>
      </c>
      <c r="H289" s="7">
        <v>282</v>
      </c>
      <c r="I289" s="22">
        <f t="shared" si="4"/>
        <v>4.1041666666666666E-3</v>
      </c>
    </row>
    <row r="290" spans="1:9" x14ac:dyDescent="0.25">
      <c r="A290" s="7">
        <v>284</v>
      </c>
      <c r="B290" s="1" t="s">
        <v>475</v>
      </c>
      <c r="C290" s="1" t="s">
        <v>170</v>
      </c>
      <c r="D290" s="2">
        <v>1956</v>
      </c>
      <c r="E290" s="18">
        <v>4.1099537037037039E-2</v>
      </c>
      <c r="F290" s="8" t="s">
        <v>126</v>
      </c>
      <c r="G290" s="7">
        <v>4</v>
      </c>
      <c r="H290" s="7">
        <v>376</v>
      </c>
      <c r="I290" s="22">
        <f t="shared" si="4"/>
        <v>4.1099537037037042E-3</v>
      </c>
    </row>
    <row r="291" spans="1:9" x14ac:dyDescent="0.25">
      <c r="A291" s="7">
        <v>285</v>
      </c>
      <c r="B291" s="1" t="s">
        <v>476</v>
      </c>
      <c r="C291" s="1" t="s">
        <v>45</v>
      </c>
      <c r="D291" s="2">
        <v>1949</v>
      </c>
      <c r="E291" s="18">
        <v>4.1099537037037039E-2</v>
      </c>
      <c r="F291" s="8" t="s">
        <v>55</v>
      </c>
      <c r="G291" s="7">
        <v>9</v>
      </c>
      <c r="H291" s="7">
        <v>258</v>
      </c>
      <c r="I291" s="22">
        <f t="shared" si="4"/>
        <v>4.1099537037037042E-3</v>
      </c>
    </row>
    <row r="292" spans="1:9" x14ac:dyDescent="0.25">
      <c r="A292" s="7">
        <v>286</v>
      </c>
      <c r="B292" s="1" t="s">
        <v>477</v>
      </c>
      <c r="C292" s="1" t="s">
        <v>108</v>
      </c>
      <c r="D292" s="2">
        <v>1963</v>
      </c>
      <c r="E292" s="18">
        <v>4.1250000000000002E-2</v>
      </c>
      <c r="F292" s="8" t="s">
        <v>81</v>
      </c>
      <c r="G292" s="7">
        <v>12</v>
      </c>
      <c r="H292" s="7">
        <v>26</v>
      </c>
      <c r="I292" s="22">
        <f t="shared" si="4"/>
        <v>4.1250000000000002E-3</v>
      </c>
    </row>
    <row r="293" spans="1:9" x14ac:dyDescent="0.25">
      <c r="A293" s="7">
        <v>287</v>
      </c>
      <c r="B293" s="1" t="s">
        <v>478</v>
      </c>
      <c r="C293" s="1" t="s">
        <v>550</v>
      </c>
      <c r="D293" s="2">
        <v>1967</v>
      </c>
      <c r="E293" s="18">
        <v>4.1319444444444443E-2</v>
      </c>
      <c r="F293" s="8" t="s">
        <v>26</v>
      </c>
      <c r="G293" s="7">
        <v>40</v>
      </c>
      <c r="H293" s="7">
        <v>357</v>
      </c>
      <c r="I293" s="22">
        <f t="shared" si="4"/>
        <v>4.1319444444444442E-3</v>
      </c>
    </row>
    <row r="294" spans="1:9" x14ac:dyDescent="0.25">
      <c r="A294" s="7">
        <v>288</v>
      </c>
      <c r="B294" s="1" t="s">
        <v>479</v>
      </c>
      <c r="C294" s="1" t="s">
        <v>10</v>
      </c>
      <c r="D294" s="2">
        <v>1987</v>
      </c>
      <c r="E294" s="18">
        <v>4.1400462962962965E-2</v>
      </c>
      <c r="F294" s="8" t="s">
        <v>21</v>
      </c>
      <c r="G294" s="7">
        <v>10</v>
      </c>
      <c r="H294" s="7">
        <v>43</v>
      </c>
      <c r="I294" s="22">
        <f t="shared" si="4"/>
        <v>4.1400462962962962E-3</v>
      </c>
    </row>
    <row r="295" spans="1:9" x14ac:dyDescent="0.25">
      <c r="A295" s="7">
        <v>289</v>
      </c>
      <c r="B295" s="1" t="s">
        <v>480</v>
      </c>
      <c r="C295" s="1" t="s">
        <v>151</v>
      </c>
      <c r="D295" s="2">
        <v>1965</v>
      </c>
      <c r="E295" s="18">
        <v>4.1458333333333333E-2</v>
      </c>
      <c r="F295" s="8" t="s">
        <v>24</v>
      </c>
      <c r="G295" s="7">
        <v>53</v>
      </c>
      <c r="H295" s="7">
        <v>83</v>
      </c>
      <c r="I295" s="22">
        <f t="shared" si="4"/>
        <v>4.145833333333333E-3</v>
      </c>
    </row>
    <row r="296" spans="1:9" x14ac:dyDescent="0.25">
      <c r="A296" s="7">
        <v>290</v>
      </c>
      <c r="B296" s="1" t="s">
        <v>481</v>
      </c>
      <c r="C296" s="1" t="s">
        <v>83</v>
      </c>
      <c r="D296" s="2">
        <v>1970</v>
      </c>
      <c r="E296" s="18">
        <v>4.1539351851851855E-2</v>
      </c>
      <c r="F296" s="8" t="s">
        <v>26</v>
      </c>
      <c r="G296" s="7">
        <v>41</v>
      </c>
      <c r="H296" s="7">
        <v>88</v>
      </c>
      <c r="I296" s="22">
        <f t="shared" si="4"/>
        <v>4.1539351851851859E-3</v>
      </c>
    </row>
    <row r="297" spans="1:9" x14ac:dyDescent="0.25">
      <c r="A297" s="7">
        <v>291</v>
      </c>
      <c r="B297" s="1" t="s">
        <v>482</v>
      </c>
      <c r="C297" s="1" t="s">
        <v>29</v>
      </c>
      <c r="D297" s="2">
        <v>1981</v>
      </c>
      <c r="E297" s="18">
        <v>4.1539351851851855E-2</v>
      </c>
      <c r="F297" s="8" t="s">
        <v>84</v>
      </c>
      <c r="G297" s="7">
        <v>9</v>
      </c>
      <c r="H297" s="7">
        <v>202</v>
      </c>
      <c r="I297" s="22">
        <f t="shared" si="4"/>
        <v>4.1539351851851859E-3</v>
      </c>
    </row>
    <row r="298" spans="1:9" x14ac:dyDescent="0.25">
      <c r="A298" s="7">
        <v>292</v>
      </c>
      <c r="B298" s="1" t="s">
        <v>483</v>
      </c>
      <c r="C298" s="1" t="s">
        <v>29</v>
      </c>
      <c r="D298" s="2">
        <v>1958</v>
      </c>
      <c r="E298" s="18">
        <v>4.1712962962962959E-2</v>
      </c>
      <c r="F298" s="8" t="s">
        <v>119</v>
      </c>
      <c r="G298" s="7">
        <v>3</v>
      </c>
      <c r="H298" s="7">
        <v>194</v>
      </c>
      <c r="I298" s="22">
        <f t="shared" si="4"/>
        <v>4.1712962962962962E-3</v>
      </c>
    </row>
    <row r="299" spans="1:9" x14ac:dyDescent="0.25">
      <c r="A299" s="7">
        <v>293</v>
      </c>
      <c r="B299" s="1" t="s">
        <v>484</v>
      </c>
      <c r="C299" s="1" t="s">
        <v>550</v>
      </c>
      <c r="D299" s="2">
        <v>1972</v>
      </c>
      <c r="E299" s="18">
        <v>4.1724537037037039E-2</v>
      </c>
      <c r="F299" s="8" t="s">
        <v>78</v>
      </c>
      <c r="G299" s="7">
        <v>10</v>
      </c>
      <c r="H299" s="7">
        <v>319</v>
      </c>
      <c r="I299" s="22">
        <f t="shared" si="4"/>
        <v>4.1724537037037043E-3</v>
      </c>
    </row>
    <row r="300" spans="1:9" x14ac:dyDescent="0.25">
      <c r="A300" s="7">
        <v>294</v>
      </c>
      <c r="B300" s="1" t="s">
        <v>485</v>
      </c>
      <c r="C300" s="1" t="s">
        <v>171</v>
      </c>
      <c r="D300" s="2">
        <v>1943</v>
      </c>
      <c r="E300" s="18">
        <v>4.1805555555555561E-2</v>
      </c>
      <c r="F300" s="8" t="s">
        <v>134</v>
      </c>
      <c r="G300" s="7">
        <v>3</v>
      </c>
      <c r="H300" s="7">
        <v>297</v>
      </c>
      <c r="I300" s="22">
        <f t="shared" si="4"/>
        <v>4.1805555555555563E-3</v>
      </c>
    </row>
    <row r="301" spans="1:9" x14ac:dyDescent="0.25">
      <c r="A301" s="7">
        <v>295</v>
      </c>
      <c r="B301" s="1" t="s">
        <v>486</v>
      </c>
      <c r="C301" s="1" t="s">
        <v>10</v>
      </c>
      <c r="D301" s="2">
        <v>2001</v>
      </c>
      <c r="E301" s="18">
        <v>4.1932870370370377E-2</v>
      </c>
      <c r="F301" s="8" t="s">
        <v>172</v>
      </c>
      <c r="G301" s="7">
        <v>1</v>
      </c>
      <c r="H301" s="7">
        <v>283</v>
      </c>
      <c r="I301" s="22">
        <f t="shared" si="4"/>
        <v>4.1932870370370379E-3</v>
      </c>
    </row>
    <row r="302" spans="1:9" x14ac:dyDescent="0.25">
      <c r="A302" s="7">
        <v>296</v>
      </c>
      <c r="B302" s="1" t="s">
        <v>487</v>
      </c>
      <c r="C302" s="1" t="s">
        <v>83</v>
      </c>
      <c r="D302" s="2">
        <v>1979</v>
      </c>
      <c r="E302" s="18">
        <v>4.2048611111111113E-2</v>
      </c>
      <c r="F302" s="8" t="s">
        <v>84</v>
      </c>
      <c r="G302" s="7">
        <v>10</v>
      </c>
      <c r="H302" s="7">
        <v>132</v>
      </c>
      <c r="I302" s="22">
        <f t="shared" si="4"/>
        <v>4.2048611111111115E-3</v>
      </c>
    </row>
    <row r="303" spans="1:9" x14ac:dyDescent="0.25">
      <c r="A303" s="7">
        <v>297</v>
      </c>
      <c r="B303" s="1" t="s">
        <v>488</v>
      </c>
      <c r="C303" s="1" t="s">
        <v>173</v>
      </c>
      <c r="D303" s="2">
        <v>1966</v>
      </c>
      <c r="E303" s="18">
        <v>4.2152777777777782E-2</v>
      </c>
      <c r="F303" s="8" t="s">
        <v>81</v>
      </c>
      <c r="G303" s="7">
        <v>13</v>
      </c>
      <c r="H303" s="7">
        <v>23</v>
      </c>
      <c r="I303" s="22">
        <f t="shared" si="4"/>
        <v>4.2152777777777779E-3</v>
      </c>
    </row>
    <row r="304" spans="1:9" x14ac:dyDescent="0.25">
      <c r="A304" s="7">
        <v>298</v>
      </c>
      <c r="B304" s="1" t="s">
        <v>489</v>
      </c>
      <c r="C304" s="1" t="s">
        <v>71</v>
      </c>
      <c r="D304" s="2">
        <v>2001</v>
      </c>
      <c r="E304" s="18">
        <v>4.2291666666666665E-2</v>
      </c>
      <c r="F304" s="8" t="s">
        <v>125</v>
      </c>
      <c r="G304" s="7">
        <v>3</v>
      </c>
      <c r="H304" s="7">
        <v>168</v>
      </c>
      <c r="I304" s="22">
        <f t="shared" si="4"/>
        <v>4.2291666666666667E-3</v>
      </c>
    </row>
    <row r="305" spans="1:9" x14ac:dyDescent="0.25">
      <c r="A305" s="7">
        <v>299</v>
      </c>
      <c r="B305" s="1" t="s">
        <v>490</v>
      </c>
      <c r="C305" s="1" t="s">
        <v>174</v>
      </c>
      <c r="D305" s="2">
        <v>1956</v>
      </c>
      <c r="E305" s="18">
        <v>4.238425925925926E-2</v>
      </c>
      <c r="F305" s="8" t="s">
        <v>54</v>
      </c>
      <c r="G305" s="7">
        <v>15</v>
      </c>
      <c r="H305" s="7">
        <v>320</v>
      </c>
      <c r="I305" s="22">
        <f t="shared" si="4"/>
        <v>4.2384259259259259E-3</v>
      </c>
    </row>
    <row r="306" spans="1:9" x14ac:dyDescent="0.25">
      <c r="A306" s="7">
        <v>300</v>
      </c>
      <c r="B306" s="1" t="s">
        <v>491</v>
      </c>
      <c r="C306" s="1" t="s">
        <v>175</v>
      </c>
      <c r="D306" s="2">
        <v>1952</v>
      </c>
      <c r="E306" s="18">
        <v>4.2569444444444444E-2</v>
      </c>
      <c r="F306" s="8" t="s">
        <v>54</v>
      </c>
      <c r="G306" s="7">
        <v>16</v>
      </c>
      <c r="H306" s="7">
        <v>392</v>
      </c>
      <c r="I306" s="22">
        <f t="shared" si="4"/>
        <v>4.2569444444444443E-3</v>
      </c>
    </row>
    <row r="307" spans="1:9" x14ac:dyDescent="0.25">
      <c r="A307" s="7">
        <v>301</v>
      </c>
      <c r="B307" s="1" t="s">
        <v>492</v>
      </c>
      <c r="C307" s="1" t="s">
        <v>176</v>
      </c>
      <c r="D307" s="2">
        <v>1991</v>
      </c>
      <c r="E307" s="18">
        <v>4.2685185185185187E-2</v>
      </c>
      <c r="F307" s="8" t="s">
        <v>21</v>
      </c>
      <c r="G307" s="7">
        <v>11</v>
      </c>
      <c r="H307" s="7">
        <v>177</v>
      </c>
      <c r="I307" s="22">
        <f t="shared" si="4"/>
        <v>4.2685185185185187E-3</v>
      </c>
    </row>
    <row r="308" spans="1:9" x14ac:dyDescent="0.25">
      <c r="A308" s="7">
        <v>302</v>
      </c>
      <c r="B308" s="1" t="s">
        <v>493</v>
      </c>
      <c r="C308" s="1" t="s">
        <v>177</v>
      </c>
      <c r="D308" s="2">
        <v>1974</v>
      </c>
      <c r="E308" s="18">
        <v>4.280092592592593E-2</v>
      </c>
      <c r="F308" s="8" t="s">
        <v>78</v>
      </c>
      <c r="G308" s="7">
        <v>11</v>
      </c>
      <c r="H308" s="7">
        <v>138</v>
      </c>
      <c r="I308" s="22">
        <f t="shared" si="4"/>
        <v>4.2800925925925931E-3</v>
      </c>
    </row>
    <row r="309" spans="1:9" x14ac:dyDescent="0.25">
      <c r="A309" s="7">
        <v>303</v>
      </c>
      <c r="B309" s="1" t="s">
        <v>494</v>
      </c>
      <c r="C309" s="1" t="s">
        <v>103</v>
      </c>
      <c r="D309" s="2">
        <v>1970</v>
      </c>
      <c r="E309" s="18">
        <v>4.2812500000000003E-2</v>
      </c>
      <c r="F309" s="8" t="s">
        <v>12</v>
      </c>
      <c r="G309" s="7">
        <v>10</v>
      </c>
      <c r="H309" s="7">
        <v>107</v>
      </c>
      <c r="I309" s="22">
        <f t="shared" si="4"/>
        <v>4.2812500000000003E-3</v>
      </c>
    </row>
    <row r="310" spans="1:9" x14ac:dyDescent="0.25">
      <c r="A310" s="7">
        <v>304</v>
      </c>
      <c r="B310" s="1" t="s">
        <v>495</v>
      </c>
      <c r="C310" s="1" t="s">
        <v>151</v>
      </c>
      <c r="D310" s="2">
        <v>1964</v>
      </c>
      <c r="E310" s="18">
        <v>4.2893518518518518E-2</v>
      </c>
      <c r="F310" s="8" t="s">
        <v>24</v>
      </c>
      <c r="G310" s="7">
        <v>54</v>
      </c>
      <c r="H310" s="7">
        <v>74</v>
      </c>
      <c r="I310" s="22">
        <f t="shared" si="4"/>
        <v>4.2893518518518515E-3</v>
      </c>
    </row>
    <row r="311" spans="1:9" x14ac:dyDescent="0.25">
      <c r="A311" s="7">
        <v>305</v>
      </c>
      <c r="B311" s="1" t="s">
        <v>496</v>
      </c>
      <c r="C311" s="1" t="s">
        <v>178</v>
      </c>
      <c r="D311" s="2">
        <v>1986</v>
      </c>
      <c r="E311" s="18">
        <v>4.2928240740740746E-2</v>
      </c>
      <c r="F311" s="8" t="s">
        <v>61</v>
      </c>
      <c r="G311" s="7">
        <v>4</v>
      </c>
      <c r="H311" s="7">
        <v>104</v>
      </c>
      <c r="I311" s="22">
        <f t="shared" si="4"/>
        <v>4.2928240740740748E-3</v>
      </c>
    </row>
    <row r="312" spans="1:9" x14ac:dyDescent="0.25">
      <c r="A312" s="7">
        <v>306</v>
      </c>
      <c r="B312" s="1" t="s">
        <v>497</v>
      </c>
      <c r="C312" s="1" t="s">
        <v>41</v>
      </c>
      <c r="D312" s="2">
        <v>1941</v>
      </c>
      <c r="E312" s="18">
        <v>4.3032407407407408E-2</v>
      </c>
      <c r="F312" s="8" t="s">
        <v>138</v>
      </c>
      <c r="G312" s="7">
        <v>3</v>
      </c>
      <c r="H312" s="7">
        <v>347</v>
      </c>
      <c r="I312" s="22">
        <f t="shared" si="4"/>
        <v>4.3032407407407412E-3</v>
      </c>
    </row>
    <row r="313" spans="1:9" x14ac:dyDescent="0.25">
      <c r="A313" s="7">
        <v>307</v>
      </c>
      <c r="B313" s="1" t="s">
        <v>498</v>
      </c>
      <c r="C313" s="1" t="s">
        <v>10</v>
      </c>
      <c r="D313" s="2">
        <v>1977</v>
      </c>
      <c r="E313" s="18">
        <v>4.3067129629629629E-2</v>
      </c>
      <c r="F313" s="8" t="s">
        <v>16</v>
      </c>
      <c r="G313" s="7">
        <v>16</v>
      </c>
      <c r="H313" s="7">
        <v>387</v>
      </c>
      <c r="I313" s="22">
        <f t="shared" si="4"/>
        <v>4.3067129629629627E-3</v>
      </c>
    </row>
    <row r="314" spans="1:9" x14ac:dyDescent="0.25">
      <c r="A314" s="7">
        <v>308</v>
      </c>
      <c r="B314" s="1" t="s">
        <v>499</v>
      </c>
      <c r="C314" s="1" t="s">
        <v>79</v>
      </c>
      <c r="D314" s="2">
        <v>1965</v>
      </c>
      <c r="E314" s="18">
        <v>4.3090277777777776E-2</v>
      </c>
      <c r="F314" s="8" t="s">
        <v>24</v>
      </c>
      <c r="G314" s="7">
        <v>55</v>
      </c>
      <c r="H314" s="7">
        <v>90</v>
      </c>
      <c r="I314" s="22">
        <f t="shared" si="4"/>
        <v>4.3090277777777779E-3</v>
      </c>
    </row>
    <row r="315" spans="1:9" x14ac:dyDescent="0.25">
      <c r="A315" s="7">
        <v>309</v>
      </c>
      <c r="B315" s="1" t="s">
        <v>500</v>
      </c>
      <c r="C315" s="1" t="s">
        <v>29</v>
      </c>
      <c r="D315" s="2">
        <v>2002</v>
      </c>
      <c r="E315" s="18">
        <v>4.3101851851851856E-2</v>
      </c>
      <c r="F315" s="8" t="s">
        <v>172</v>
      </c>
      <c r="G315" s="7">
        <v>2</v>
      </c>
      <c r="H315" s="7">
        <v>205</v>
      </c>
      <c r="I315" s="22">
        <f t="shared" si="4"/>
        <v>4.310185185185186E-3</v>
      </c>
    </row>
    <row r="316" spans="1:9" x14ac:dyDescent="0.25">
      <c r="A316" s="7">
        <v>310</v>
      </c>
      <c r="B316" s="1" t="s">
        <v>501</v>
      </c>
      <c r="C316" s="1" t="s">
        <v>151</v>
      </c>
      <c r="D316" s="2">
        <v>1958</v>
      </c>
      <c r="E316" s="18">
        <v>4.311342592592593E-2</v>
      </c>
      <c r="F316" s="8" t="s">
        <v>11</v>
      </c>
      <c r="G316" s="7">
        <v>26</v>
      </c>
      <c r="H316" s="7">
        <v>77</v>
      </c>
      <c r="I316" s="22">
        <f t="shared" si="4"/>
        <v>4.3113425925925932E-3</v>
      </c>
    </row>
    <row r="317" spans="1:9" x14ac:dyDescent="0.25">
      <c r="A317" s="7">
        <v>311</v>
      </c>
      <c r="B317" s="1" t="s">
        <v>502</v>
      </c>
      <c r="C317" s="1" t="s">
        <v>179</v>
      </c>
      <c r="D317" s="2">
        <v>1964</v>
      </c>
      <c r="E317" s="18">
        <v>4.313657407407407E-2</v>
      </c>
      <c r="F317" s="8" t="s">
        <v>81</v>
      </c>
      <c r="G317" s="7">
        <v>14</v>
      </c>
      <c r="H317" s="7">
        <v>322</v>
      </c>
      <c r="I317" s="22">
        <f t="shared" si="4"/>
        <v>4.3136574074074067E-3</v>
      </c>
    </row>
    <row r="318" spans="1:9" x14ac:dyDescent="0.25">
      <c r="A318" s="7">
        <v>312</v>
      </c>
      <c r="B318" s="1" t="s">
        <v>503</v>
      </c>
      <c r="C318" s="1" t="s">
        <v>180</v>
      </c>
      <c r="D318" s="2">
        <v>1984</v>
      </c>
      <c r="E318" s="18">
        <v>4.3263888888888886E-2</v>
      </c>
      <c r="F318" s="8" t="s">
        <v>61</v>
      </c>
      <c r="G318" s="7">
        <v>5</v>
      </c>
      <c r="H318" s="7">
        <v>213</v>
      </c>
      <c r="I318" s="22">
        <f t="shared" si="4"/>
        <v>4.3263888888888883E-3</v>
      </c>
    </row>
    <row r="319" spans="1:9" x14ac:dyDescent="0.25">
      <c r="A319" s="7">
        <v>313</v>
      </c>
      <c r="B319" s="1" t="s">
        <v>504</v>
      </c>
      <c r="C319" s="1" t="s">
        <v>151</v>
      </c>
      <c r="D319" s="2">
        <v>1963</v>
      </c>
      <c r="E319" s="18">
        <v>4.3368055555555556E-2</v>
      </c>
      <c r="F319" s="8" t="s">
        <v>81</v>
      </c>
      <c r="G319" s="7">
        <v>15</v>
      </c>
      <c r="H319" s="7">
        <v>73</v>
      </c>
      <c r="I319" s="22">
        <f t="shared" si="4"/>
        <v>4.3368055555555556E-3</v>
      </c>
    </row>
    <row r="320" spans="1:9" x14ac:dyDescent="0.25">
      <c r="A320" s="7">
        <v>314</v>
      </c>
      <c r="B320" s="1" t="s">
        <v>505</v>
      </c>
      <c r="C320" s="1" t="s">
        <v>180</v>
      </c>
      <c r="D320" s="2">
        <v>1986</v>
      </c>
      <c r="E320" s="18">
        <v>4.341435185185185E-2</v>
      </c>
      <c r="F320" s="8" t="s">
        <v>61</v>
      </c>
      <c r="G320" s="7">
        <v>6</v>
      </c>
      <c r="H320" s="7">
        <v>214</v>
      </c>
      <c r="I320" s="22">
        <f t="shared" si="4"/>
        <v>4.3414351851851852E-3</v>
      </c>
    </row>
    <row r="321" spans="1:9" x14ac:dyDescent="0.25">
      <c r="A321" s="7">
        <v>315</v>
      </c>
      <c r="B321" s="1" t="s">
        <v>506</v>
      </c>
      <c r="C321" s="1" t="s">
        <v>10</v>
      </c>
      <c r="D321" s="2">
        <v>1976</v>
      </c>
      <c r="E321" s="18">
        <v>4.3449074074074077E-2</v>
      </c>
      <c r="F321" s="8" t="s">
        <v>78</v>
      </c>
      <c r="G321" s="7">
        <v>12</v>
      </c>
      <c r="H321" s="7">
        <v>50</v>
      </c>
      <c r="I321" s="22">
        <f t="shared" si="4"/>
        <v>4.3449074074074076E-3</v>
      </c>
    </row>
    <row r="322" spans="1:9" x14ac:dyDescent="0.25">
      <c r="A322" s="7">
        <v>316</v>
      </c>
      <c r="B322" s="1" t="s">
        <v>507</v>
      </c>
      <c r="C322" s="1" t="s">
        <v>181</v>
      </c>
      <c r="D322" s="2">
        <v>1954</v>
      </c>
      <c r="E322" s="18">
        <v>4.3460648148148151E-2</v>
      </c>
      <c r="F322" s="8" t="s">
        <v>54</v>
      </c>
      <c r="G322" s="7">
        <v>17</v>
      </c>
      <c r="H322" s="7">
        <v>70</v>
      </c>
      <c r="I322" s="22">
        <f t="shared" si="4"/>
        <v>4.3460648148148148E-3</v>
      </c>
    </row>
    <row r="323" spans="1:9" x14ac:dyDescent="0.25">
      <c r="A323" s="7">
        <v>317</v>
      </c>
      <c r="B323" s="1" t="s">
        <v>508</v>
      </c>
      <c r="C323" s="1" t="s">
        <v>157</v>
      </c>
      <c r="D323" s="2">
        <v>1950</v>
      </c>
      <c r="E323" s="18">
        <v>4.3530092592592599E-2</v>
      </c>
      <c r="F323" s="8" t="s">
        <v>182</v>
      </c>
      <c r="G323" s="7">
        <v>1</v>
      </c>
      <c r="H323" s="7">
        <v>251</v>
      </c>
      <c r="I323" s="22">
        <f t="shared" si="4"/>
        <v>4.3530092592592596E-3</v>
      </c>
    </row>
    <row r="324" spans="1:9" x14ac:dyDescent="0.25">
      <c r="A324" s="7">
        <v>318</v>
      </c>
      <c r="B324" s="1" t="s">
        <v>509</v>
      </c>
      <c r="C324" s="1" t="s">
        <v>98</v>
      </c>
      <c r="D324" s="2">
        <v>1957</v>
      </c>
      <c r="E324" s="18">
        <v>4.3541666666666666E-2</v>
      </c>
      <c r="F324" s="8" t="s">
        <v>11</v>
      </c>
      <c r="G324" s="7">
        <v>27</v>
      </c>
      <c r="H324" s="7">
        <v>360</v>
      </c>
      <c r="I324" s="22">
        <f t="shared" si="4"/>
        <v>4.3541666666666668E-3</v>
      </c>
    </row>
    <row r="325" spans="1:9" x14ac:dyDescent="0.25">
      <c r="A325" s="7">
        <v>319</v>
      </c>
      <c r="B325" s="1" t="s">
        <v>510</v>
      </c>
      <c r="C325" s="1" t="s">
        <v>105</v>
      </c>
      <c r="D325" s="2">
        <v>1961</v>
      </c>
      <c r="E325" s="18">
        <v>4.3541666666666666E-2</v>
      </c>
      <c r="F325" s="8" t="s">
        <v>119</v>
      </c>
      <c r="G325" s="7">
        <v>4</v>
      </c>
      <c r="H325" s="7">
        <v>221</v>
      </c>
      <c r="I325" s="22">
        <f t="shared" si="4"/>
        <v>4.3541666666666668E-3</v>
      </c>
    </row>
    <row r="326" spans="1:9" x14ac:dyDescent="0.25">
      <c r="A326" s="7">
        <v>320</v>
      </c>
      <c r="B326" s="1" t="s">
        <v>511</v>
      </c>
      <c r="C326" s="1" t="s">
        <v>75</v>
      </c>
      <c r="D326" s="2">
        <v>1939</v>
      </c>
      <c r="E326" s="18">
        <v>4.3692129629629629E-2</v>
      </c>
      <c r="F326" s="8" t="s">
        <v>138</v>
      </c>
      <c r="G326" s="7">
        <v>4</v>
      </c>
      <c r="H326" s="7">
        <v>144</v>
      </c>
      <c r="I326" s="22">
        <f t="shared" si="4"/>
        <v>4.3692129629629628E-3</v>
      </c>
    </row>
    <row r="327" spans="1:9" x14ac:dyDescent="0.25">
      <c r="A327" s="7">
        <v>321</v>
      </c>
      <c r="B327" s="1" t="s">
        <v>512</v>
      </c>
      <c r="C327" s="1" t="s">
        <v>10</v>
      </c>
      <c r="D327" s="2">
        <v>1974</v>
      </c>
      <c r="E327" s="18">
        <v>4.3750000000000004E-2</v>
      </c>
      <c r="F327" s="8" t="s">
        <v>78</v>
      </c>
      <c r="G327" s="7">
        <v>13</v>
      </c>
      <c r="H327" s="7">
        <v>130</v>
      </c>
      <c r="I327" s="22">
        <f t="shared" si="4"/>
        <v>4.3750000000000004E-3</v>
      </c>
    </row>
    <row r="328" spans="1:9" x14ac:dyDescent="0.25">
      <c r="A328" s="7">
        <v>322</v>
      </c>
      <c r="B328" s="1" t="s">
        <v>513</v>
      </c>
      <c r="C328" s="1" t="s">
        <v>183</v>
      </c>
      <c r="D328" s="2">
        <v>1945</v>
      </c>
      <c r="E328" s="18">
        <v>4.3784722222222218E-2</v>
      </c>
      <c r="F328" s="8" t="s">
        <v>134</v>
      </c>
      <c r="G328" s="7">
        <v>4</v>
      </c>
      <c r="H328" s="7">
        <v>225</v>
      </c>
      <c r="I328" s="22">
        <f t="shared" ref="I328:I364" si="5">E328/$D$3</f>
        <v>4.378472222222222E-3</v>
      </c>
    </row>
    <row r="329" spans="1:9" x14ac:dyDescent="0.25">
      <c r="A329" s="7">
        <v>323</v>
      </c>
      <c r="B329" s="1" t="s">
        <v>514</v>
      </c>
      <c r="C329" s="1" t="s">
        <v>10</v>
      </c>
      <c r="D329" s="2">
        <v>1968</v>
      </c>
      <c r="E329" s="18">
        <v>4.4120370370370372E-2</v>
      </c>
      <c r="F329" s="8" t="s">
        <v>12</v>
      </c>
      <c r="G329" s="7">
        <v>11</v>
      </c>
      <c r="H329" s="7">
        <v>96</v>
      </c>
      <c r="I329" s="22">
        <f t="shared" si="5"/>
        <v>4.4120370370370372E-3</v>
      </c>
    </row>
    <row r="330" spans="1:9" x14ac:dyDescent="0.25">
      <c r="A330" s="7">
        <v>324</v>
      </c>
      <c r="B330" s="1" t="s">
        <v>515</v>
      </c>
      <c r="C330" s="1" t="s">
        <v>71</v>
      </c>
      <c r="D330" s="2">
        <v>2001</v>
      </c>
      <c r="E330" s="18">
        <v>4.4143518518518519E-2</v>
      </c>
      <c r="F330" s="8" t="s">
        <v>125</v>
      </c>
      <c r="G330" s="7">
        <v>4</v>
      </c>
      <c r="H330" s="7">
        <v>167</v>
      </c>
      <c r="I330" s="22">
        <f t="shared" si="5"/>
        <v>4.4143518518518516E-3</v>
      </c>
    </row>
    <row r="331" spans="1:9" x14ac:dyDescent="0.25">
      <c r="A331" s="7">
        <v>325</v>
      </c>
      <c r="B331" s="1" t="s">
        <v>516</v>
      </c>
      <c r="C331" s="1" t="s">
        <v>157</v>
      </c>
      <c r="D331" s="2">
        <v>1983</v>
      </c>
      <c r="E331" s="18">
        <v>4.4606481481481476E-2</v>
      </c>
      <c r="F331" s="8" t="s">
        <v>20</v>
      </c>
      <c r="G331" s="7">
        <v>22</v>
      </c>
      <c r="H331" s="7">
        <v>16</v>
      </c>
      <c r="I331" s="22">
        <f t="shared" si="5"/>
        <v>4.4606481481481476E-3</v>
      </c>
    </row>
    <row r="332" spans="1:9" x14ac:dyDescent="0.25">
      <c r="A332" s="7">
        <v>326</v>
      </c>
      <c r="B332" s="1" t="s">
        <v>517</v>
      </c>
      <c r="C332" s="1" t="s">
        <v>103</v>
      </c>
      <c r="D332" s="2">
        <v>1968</v>
      </c>
      <c r="E332" s="18">
        <v>4.4675925925925924E-2</v>
      </c>
      <c r="F332" s="8" t="s">
        <v>12</v>
      </c>
      <c r="G332" s="7">
        <v>12</v>
      </c>
      <c r="H332" s="7">
        <v>108</v>
      </c>
      <c r="I332" s="22">
        <f t="shared" si="5"/>
        <v>4.4675925925925924E-3</v>
      </c>
    </row>
    <row r="333" spans="1:9" x14ac:dyDescent="0.25">
      <c r="A333" s="7">
        <v>327</v>
      </c>
      <c r="B333" s="1" t="s">
        <v>518</v>
      </c>
      <c r="C333" s="1" t="s">
        <v>79</v>
      </c>
      <c r="D333" s="2">
        <v>1970</v>
      </c>
      <c r="E333" s="18">
        <v>4.4780092592592587E-2</v>
      </c>
      <c r="F333" s="8" t="s">
        <v>12</v>
      </c>
      <c r="G333" s="7">
        <v>13</v>
      </c>
      <c r="H333" s="7">
        <v>234</v>
      </c>
      <c r="I333" s="22">
        <f t="shared" si="5"/>
        <v>4.4780092592592588E-3</v>
      </c>
    </row>
    <row r="334" spans="1:9" x14ac:dyDescent="0.25">
      <c r="A334" s="7">
        <v>328</v>
      </c>
      <c r="B334" s="1" t="s">
        <v>519</v>
      </c>
      <c r="C334" s="1" t="s">
        <v>10</v>
      </c>
      <c r="D334" s="2">
        <v>1959</v>
      </c>
      <c r="E334" s="18">
        <v>4.4895833333333329E-2</v>
      </c>
      <c r="F334" s="8" t="s">
        <v>119</v>
      </c>
      <c r="G334" s="7">
        <v>5</v>
      </c>
      <c r="H334" s="7">
        <v>270</v>
      </c>
      <c r="I334" s="22">
        <f t="shared" si="5"/>
        <v>4.4895833333333333E-3</v>
      </c>
    </row>
    <row r="335" spans="1:9" x14ac:dyDescent="0.25">
      <c r="A335" s="7">
        <v>329</v>
      </c>
      <c r="B335" s="1" t="s">
        <v>520</v>
      </c>
      <c r="C335" s="1" t="s">
        <v>10</v>
      </c>
      <c r="D335" s="2">
        <v>2002</v>
      </c>
      <c r="E335" s="18">
        <v>4.4965277777777778E-2</v>
      </c>
      <c r="F335" s="8" t="s">
        <v>172</v>
      </c>
      <c r="G335" s="7">
        <v>3</v>
      </c>
      <c r="H335" s="7">
        <v>196</v>
      </c>
      <c r="I335" s="22">
        <f t="shared" si="5"/>
        <v>4.4965277777777781E-3</v>
      </c>
    </row>
    <row r="336" spans="1:9" x14ac:dyDescent="0.25">
      <c r="A336" s="7">
        <v>330</v>
      </c>
      <c r="B336" s="1" t="s">
        <v>521</v>
      </c>
      <c r="C336" s="1" t="s">
        <v>184</v>
      </c>
      <c r="D336" s="2">
        <v>1969</v>
      </c>
      <c r="E336" s="18">
        <v>4.5162037037037035E-2</v>
      </c>
      <c r="F336" s="8" t="s">
        <v>12</v>
      </c>
      <c r="G336" s="7">
        <v>14</v>
      </c>
      <c r="H336" s="7">
        <v>274</v>
      </c>
      <c r="I336" s="22">
        <f t="shared" si="5"/>
        <v>4.5162037037037037E-3</v>
      </c>
    </row>
    <row r="337" spans="1:9" x14ac:dyDescent="0.25">
      <c r="A337" s="7">
        <v>331</v>
      </c>
      <c r="B337" s="1" t="s">
        <v>522</v>
      </c>
      <c r="C337" s="1" t="s">
        <v>184</v>
      </c>
      <c r="D337" s="2">
        <v>1966</v>
      </c>
      <c r="E337" s="18">
        <v>4.5162037037037035E-2</v>
      </c>
      <c r="F337" s="8" t="s">
        <v>24</v>
      </c>
      <c r="G337" s="7">
        <v>56</v>
      </c>
      <c r="H337" s="7">
        <v>273</v>
      </c>
      <c r="I337" s="22">
        <f t="shared" si="5"/>
        <v>4.5162037037037037E-3</v>
      </c>
    </row>
    <row r="338" spans="1:9" x14ac:dyDescent="0.25">
      <c r="A338" s="7">
        <v>332</v>
      </c>
      <c r="B338" s="1" t="s">
        <v>523</v>
      </c>
      <c r="C338" s="1" t="s">
        <v>10</v>
      </c>
      <c r="D338" s="2">
        <v>1967</v>
      </c>
      <c r="E338" s="18">
        <v>4.5231481481481484E-2</v>
      </c>
      <c r="F338" s="8" t="s">
        <v>12</v>
      </c>
      <c r="G338" s="7">
        <v>15</v>
      </c>
      <c r="H338" s="7">
        <v>281</v>
      </c>
      <c r="I338" s="22">
        <f t="shared" si="5"/>
        <v>4.5231481481481485E-3</v>
      </c>
    </row>
    <row r="339" spans="1:9" x14ac:dyDescent="0.25">
      <c r="A339" s="7">
        <v>333</v>
      </c>
      <c r="B339" s="1" t="s">
        <v>524</v>
      </c>
      <c r="C339" s="1" t="s">
        <v>10</v>
      </c>
      <c r="D339" s="2">
        <v>1961</v>
      </c>
      <c r="E339" s="18">
        <v>4.5439814814814815E-2</v>
      </c>
      <c r="F339" s="8" t="s">
        <v>11</v>
      </c>
      <c r="G339" s="7">
        <v>28</v>
      </c>
      <c r="H339" s="7">
        <v>131</v>
      </c>
      <c r="I339" s="22">
        <f t="shared" si="5"/>
        <v>4.5439814814814813E-3</v>
      </c>
    </row>
    <row r="340" spans="1:9" x14ac:dyDescent="0.25">
      <c r="A340" s="7">
        <v>334</v>
      </c>
      <c r="B340" s="1" t="s">
        <v>525</v>
      </c>
      <c r="C340" s="1" t="s">
        <v>29</v>
      </c>
      <c r="D340" s="2">
        <v>1969</v>
      </c>
      <c r="E340" s="18">
        <v>4.5486111111111109E-2</v>
      </c>
      <c r="F340" s="8" t="s">
        <v>12</v>
      </c>
      <c r="G340" s="7">
        <v>16</v>
      </c>
      <c r="H340" s="7">
        <v>199</v>
      </c>
      <c r="I340" s="22">
        <f t="shared" si="5"/>
        <v>4.5486111111111109E-3</v>
      </c>
    </row>
    <row r="341" spans="1:9" x14ac:dyDescent="0.25">
      <c r="A341" s="7">
        <v>335</v>
      </c>
      <c r="B341" s="1" t="s">
        <v>526</v>
      </c>
      <c r="C341" s="1" t="s">
        <v>550</v>
      </c>
      <c r="D341" s="2">
        <v>1967</v>
      </c>
      <c r="E341" s="18">
        <v>4.5694444444444447E-2</v>
      </c>
      <c r="F341" s="8" t="s">
        <v>12</v>
      </c>
      <c r="G341" s="7">
        <v>17</v>
      </c>
      <c r="H341" s="7">
        <v>400</v>
      </c>
      <c r="I341" s="22">
        <f t="shared" si="5"/>
        <v>4.5694444444444446E-3</v>
      </c>
    </row>
    <row r="342" spans="1:9" x14ac:dyDescent="0.25">
      <c r="A342" s="7">
        <v>336</v>
      </c>
      <c r="B342" s="1" t="s">
        <v>527</v>
      </c>
      <c r="C342" s="1" t="s">
        <v>550</v>
      </c>
      <c r="D342" s="2">
        <v>1963</v>
      </c>
      <c r="E342" s="18">
        <v>4.5706018518518521E-2</v>
      </c>
      <c r="F342" s="8" t="s">
        <v>24</v>
      </c>
      <c r="G342" s="7">
        <v>57</v>
      </c>
      <c r="H342" s="7">
        <v>399</v>
      </c>
      <c r="I342" s="22">
        <f t="shared" si="5"/>
        <v>4.5706018518518517E-3</v>
      </c>
    </row>
    <row r="343" spans="1:9" x14ac:dyDescent="0.25">
      <c r="A343" s="7">
        <v>337</v>
      </c>
      <c r="B343" s="1" t="s">
        <v>528</v>
      </c>
      <c r="C343" s="1" t="s">
        <v>185</v>
      </c>
      <c r="D343" s="2">
        <v>1985</v>
      </c>
      <c r="E343" s="18">
        <v>4.5763888888888889E-2</v>
      </c>
      <c r="F343" s="8" t="s">
        <v>61</v>
      </c>
      <c r="G343" s="7">
        <v>7</v>
      </c>
      <c r="H343" s="7">
        <v>68</v>
      </c>
      <c r="I343" s="22">
        <f t="shared" si="5"/>
        <v>4.5763888888888885E-3</v>
      </c>
    </row>
    <row r="344" spans="1:9" x14ac:dyDescent="0.25">
      <c r="A344" s="7">
        <v>338</v>
      </c>
      <c r="B344" s="1" t="s">
        <v>529</v>
      </c>
      <c r="C344" s="1" t="s">
        <v>10</v>
      </c>
      <c r="D344" s="2">
        <v>1963</v>
      </c>
      <c r="E344" s="18">
        <v>4.5763888888888889E-2</v>
      </c>
      <c r="F344" s="8" t="s">
        <v>81</v>
      </c>
      <c r="G344" s="7">
        <v>16</v>
      </c>
      <c r="H344" s="7">
        <v>46</v>
      </c>
      <c r="I344" s="22">
        <f t="shared" si="5"/>
        <v>4.5763888888888885E-3</v>
      </c>
    </row>
    <row r="345" spans="1:9" x14ac:dyDescent="0.25">
      <c r="A345" s="7">
        <v>339</v>
      </c>
      <c r="B345" s="1" t="s">
        <v>530</v>
      </c>
      <c r="C345" s="1" t="s">
        <v>71</v>
      </c>
      <c r="D345" s="2">
        <v>1976</v>
      </c>
      <c r="E345" s="18">
        <v>4.5775462962962969E-2</v>
      </c>
      <c r="F345" s="8" t="s">
        <v>42</v>
      </c>
      <c r="G345" s="7">
        <v>15</v>
      </c>
      <c r="H345" s="7">
        <v>169</v>
      </c>
      <c r="I345" s="22">
        <f t="shared" si="5"/>
        <v>4.5775462962962966E-3</v>
      </c>
    </row>
    <row r="346" spans="1:9" x14ac:dyDescent="0.25">
      <c r="A346" s="7">
        <v>340</v>
      </c>
      <c r="B346" s="1" t="s">
        <v>531</v>
      </c>
      <c r="C346" s="1" t="s">
        <v>105</v>
      </c>
      <c r="D346" s="2">
        <v>1960</v>
      </c>
      <c r="E346" s="18">
        <v>4.5925925925925926E-2</v>
      </c>
      <c r="F346" s="8" t="s">
        <v>11</v>
      </c>
      <c r="G346" s="7">
        <v>29</v>
      </c>
      <c r="H346" s="7">
        <v>218</v>
      </c>
      <c r="I346" s="22">
        <f t="shared" si="5"/>
        <v>4.5925925925925926E-3</v>
      </c>
    </row>
    <row r="347" spans="1:9" x14ac:dyDescent="0.25">
      <c r="A347" s="7">
        <v>341</v>
      </c>
      <c r="B347" s="1" t="s">
        <v>532</v>
      </c>
      <c r="C347" s="1" t="s">
        <v>145</v>
      </c>
      <c r="D347" s="2">
        <v>1980</v>
      </c>
      <c r="E347" s="18">
        <v>4.5983796296296293E-2</v>
      </c>
      <c r="F347" s="8" t="s">
        <v>84</v>
      </c>
      <c r="G347" s="7">
        <v>11</v>
      </c>
      <c r="H347" s="7">
        <v>59</v>
      </c>
      <c r="I347" s="22">
        <f t="shared" si="5"/>
        <v>4.5983796296296293E-3</v>
      </c>
    </row>
    <row r="348" spans="1:9" x14ac:dyDescent="0.25">
      <c r="A348" s="7">
        <v>342</v>
      </c>
      <c r="B348" s="1" t="s">
        <v>533</v>
      </c>
      <c r="C348" s="1" t="s">
        <v>10</v>
      </c>
      <c r="D348" s="2">
        <v>1963</v>
      </c>
      <c r="E348" s="18">
        <v>4.6469907407407411E-2</v>
      </c>
      <c r="F348" s="8" t="s">
        <v>81</v>
      </c>
      <c r="G348" s="7">
        <v>17</v>
      </c>
      <c r="H348" s="7">
        <v>129</v>
      </c>
      <c r="I348" s="22">
        <f t="shared" si="5"/>
        <v>4.6469907407407415E-3</v>
      </c>
    </row>
    <row r="349" spans="1:9" x14ac:dyDescent="0.25">
      <c r="A349" s="7">
        <v>343</v>
      </c>
      <c r="B349" s="1" t="s">
        <v>534</v>
      </c>
      <c r="C349" s="1" t="s">
        <v>550</v>
      </c>
      <c r="D349" s="2">
        <v>1970</v>
      </c>
      <c r="E349" s="18">
        <v>4.6574074074074073E-2</v>
      </c>
      <c r="F349" s="8" t="s">
        <v>12</v>
      </c>
      <c r="G349" s="7">
        <v>18</v>
      </c>
      <c r="H349" s="7">
        <v>351</v>
      </c>
      <c r="I349" s="22">
        <f t="shared" si="5"/>
        <v>4.657407407407407E-3</v>
      </c>
    </row>
    <row r="350" spans="1:9" x14ac:dyDescent="0.25">
      <c r="A350" s="7">
        <v>344</v>
      </c>
      <c r="B350" s="1" t="s">
        <v>535</v>
      </c>
      <c r="C350" s="1" t="s">
        <v>128</v>
      </c>
      <c r="D350" s="2">
        <v>1959</v>
      </c>
      <c r="E350" s="18">
        <v>4.6979166666666662E-2</v>
      </c>
      <c r="F350" s="8" t="s">
        <v>119</v>
      </c>
      <c r="G350" s="7">
        <v>6</v>
      </c>
      <c r="H350" s="7">
        <v>172</v>
      </c>
      <c r="I350" s="22">
        <f t="shared" si="5"/>
        <v>4.6979166666666662E-3</v>
      </c>
    </row>
    <row r="351" spans="1:9" x14ac:dyDescent="0.25">
      <c r="A351" s="7">
        <v>345</v>
      </c>
      <c r="B351" s="1" t="s">
        <v>536</v>
      </c>
      <c r="C351" s="1" t="s">
        <v>186</v>
      </c>
      <c r="D351" s="2">
        <v>1977</v>
      </c>
      <c r="E351" s="18">
        <v>4.763888888888889E-2</v>
      </c>
      <c r="F351" s="8" t="s">
        <v>84</v>
      </c>
      <c r="G351" s="7">
        <v>12</v>
      </c>
      <c r="H351" s="7">
        <v>381</v>
      </c>
      <c r="I351" s="22">
        <f t="shared" si="5"/>
        <v>4.7638888888888887E-3</v>
      </c>
    </row>
    <row r="352" spans="1:9" x14ac:dyDescent="0.25">
      <c r="A352" s="7">
        <v>346</v>
      </c>
      <c r="B352" s="1" t="s">
        <v>537</v>
      </c>
      <c r="C352" s="1" t="s">
        <v>550</v>
      </c>
      <c r="D352" s="2">
        <v>1978</v>
      </c>
      <c r="E352" s="18">
        <v>4.763888888888889E-2</v>
      </c>
      <c r="F352" s="8" t="s">
        <v>16</v>
      </c>
      <c r="G352" s="7">
        <v>17</v>
      </c>
      <c r="H352" s="7">
        <v>382</v>
      </c>
      <c r="I352" s="22">
        <f t="shared" si="5"/>
        <v>4.7638888888888887E-3</v>
      </c>
    </row>
    <row r="353" spans="1:9" x14ac:dyDescent="0.25">
      <c r="A353" s="7">
        <v>347</v>
      </c>
      <c r="B353" s="1" t="s">
        <v>538</v>
      </c>
      <c r="C353" s="1" t="s">
        <v>137</v>
      </c>
      <c r="D353" s="2">
        <v>1975</v>
      </c>
      <c r="E353" s="18">
        <v>4.7719907407407412E-2</v>
      </c>
      <c r="F353" s="8" t="s">
        <v>42</v>
      </c>
      <c r="G353" s="7">
        <v>16</v>
      </c>
      <c r="H353" s="7">
        <v>33</v>
      </c>
      <c r="I353" s="22">
        <f t="shared" si="5"/>
        <v>4.7719907407407416E-3</v>
      </c>
    </row>
    <row r="354" spans="1:9" x14ac:dyDescent="0.25">
      <c r="A354" s="7">
        <v>348</v>
      </c>
      <c r="B354" s="1" t="s">
        <v>539</v>
      </c>
      <c r="C354" s="1" t="s">
        <v>151</v>
      </c>
      <c r="D354" s="2">
        <v>1962</v>
      </c>
      <c r="E354" s="18">
        <v>4.8275462962962958E-2</v>
      </c>
      <c r="F354" s="8" t="s">
        <v>24</v>
      </c>
      <c r="G354" s="7">
        <v>58</v>
      </c>
      <c r="H354" s="7">
        <v>78</v>
      </c>
      <c r="I354" s="22">
        <f t="shared" si="5"/>
        <v>4.8275462962962959E-3</v>
      </c>
    </row>
    <row r="355" spans="1:9" x14ac:dyDescent="0.25">
      <c r="A355" s="7">
        <v>349</v>
      </c>
      <c r="B355" s="1" t="s">
        <v>540</v>
      </c>
      <c r="C355" s="1" t="s">
        <v>151</v>
      </c>
      <c r="D355" s="2">
        <v>1965</v>
      </c>
      <c r="E355" s="18">
        <v>4.8402777777777774E-2</v>
      </c>
      <c r="F355" s="8" t="s">
        <v>81</v>
      </c>
      <c r="G355" s="7">
        <v>18</v>
      </c>
      <c r="H355" s="7">
        <v>82</v>
      </c>
      <c r="I355" s="22">
        <f t="shared" si="5"/>
        <v>4.8402777777777775E-3</v>
      </c>
    </row>
    <row r="356" spans="1:9" x14ac:dyDescent="0.25">
      <c r="A356" s="7">
        <v>350</v>
      </c>
      <c r="B356" s="1" t="s">
        <v>541</v>
      </c>
      <c r="C356" s="1" t="s">
        <v>151</v>
      </c>
      <c r="D356" s="2">
        <v>1964</v>
      </c>
      <c r="E356" s="18">
        <v>4.8402777777777774E-2</v>
      </c>
      <c r="F356" s="8" t="s">
        <v>81</v>
      </c>
      <c r="G356" s="7">
        <v>19</v>
      </c>
      <c r="H356" s="7">
        <v>75</v>
      </c>
      <c r="I356" s="22">
        <f t="shared" si="5"/>
        <v>4.8402777777777775E-3</v>
      </c>
    </row>
    <row r="357" spans="1:9" x14ac:dyDescent="0.25">
      <c r="A357" s="7">
        <v>351</v>
      </c>
      <c r="B357" s="1" t="s">
        <v>542</v>
      </c>
      <c r="C357" s="1" t="s">
        <v>113</v>
      </c>
      <c r="D357" s="2">
        <v>1972</v>
      </c>
      <c r="E357" s="18">
        <v>4.9988425925925922E-2</v>
      </c>
      <c r="F357" s="8" t="s">
        <v>78</v>
      </c>
      <c r="G357" s="7">
        <v>14</v>
      </c>
      <c r="H357" s="7">
        <v>372</v>
      </c>
      <c r="I357" s="22">
        <f t="shared" si="5"/>
        <v>4.9988425925925921E-3</v>
      </c>
    </row>
    <row r="358" spans="1:9" x14ac:dyDescent="0.25">
      <c r="A358" s="7">
        <v>352</v>
      </c>
      <c r="B358" s="1" t="s">
        <v>543</v>
      </c>
      <c r="C358" s="1" t="s">
        <v>105</v>
      </c>
      <c r="D358" s="2">
        <v>1961</v>
      </c>
      <c r="E358" s="18">
        <v>4.9999999999999996E-2</v>
      </c>
      <c r="F358" s="8" t="s">
        <v>11</v>
      </c>
      <c r="G358" s="7">
        <v>30</v>
      </c>
      <c r="H358" s="7">
        <v>220</v>
      </c>
      <c r="I358" s="22">
        <f t="shared" si="5"/>
        <v>4.9999999999999992E-3</v>
      </c>
    </row>
    <row r="359" spans="1:9" x14ac:dyDescent="0.25">
      <c r="A359" s="7">
        <v>353</v>
      </c>
      <c r="B359" s="1" t="s">
        <v>544</v>
      </c>
      <c r="C359" s="1" t="s">
        <v>10</v>
      </c>
      <c r="D359" s="2">
        <v>1985</v>
      </c>
      <c r="E359" s="18">
        <v>5.0810185185185187E-2</v>
      </c>
      <c r="F359" s="8" t="s">
        <v>20</v>
      </c>
      <c r="G359" s="7">
        <v>23</v>
      </c>
      <c r="H359" s="7">
        <v>228</v>
      </c>
      <c r="I359" s="22">
        <f t="shared" si="5"/>
        <v>5.0810185185185186E-3</v>
      </c>
    </row>
    <row r="360" spans="1:9" x14ac:dyDescent="0.25">
      <c r="A360" s="7">
        <v>354</v>
      </c>
      <c r="B360" s="1" t="s">
        <v>545</v>
      </c>
      <c r="C360" s="1" t="s">
        <v>550</v>
      </c>
      <c r="D360" s="2">
        <v>1970</v>
      </c>
      <c r="E360" s="18">
        <v>5.0844907407407408E-2</v>
      </c>
      <c r="F360" s="8" t="s">
        <v>12</v>
      </c>
      <c r="G360" s="7">
        <v>19</v>
      </c>
      <c r="H360" s="7">
        <v>11</v>
      </c>
      <c r="I360" s="22">
        <f t="shared" si="5"/>
        <v>5.084490740740741E-3</v>
      </c>
    </row>
    <row r="361" spans="1:9" x14ac:dyDescent="0.25">
      <c r="A361" s="7">
        <v>355</v>
      </c>
      <c r="B361" s="1" t="s">
        <v>546</v>
      </c>
      <c r="C361" s="1" t="s">
        <v>187</v>
      </c>
      <c r="D361" s="2">
        <v>1935</v>
      </c>
      <c r="E361" s="18">
        <v>5.1076388888888886E-2</v>
      </c>
      <c r="F361" s="8" t="s">
        <v>188</v>
      </c>
      <c r="G361" s="7">
        <v>1</v>
      </c>
      <c r="H361" s="7">
        <v>120</v>
      </c>
      <c r="I361" s="22">
        <f t="shared" si="5"/>
        <v>5.107638888888889E-3</v>
      </c>
    </row>
    <row r="362" spans="1:9" x14ac:dyDescent="0.25">
      <c r="A362" s="7">
        <v>356</v>
      </c>
      <c r="B362" s="1" t="s">
        <v>547</v>
      </c>
      <c r="C362" s="1" t="s">
        <v>41</v>
      </c>
      <c r="D362" s="2">
        <v>1954</v>
      </c>
      <c r="E362" s="18">
        <v>5.2673611111111109E-2</v>
      </c>
      <c r="F362" s="8" t="s">
        <v>126</v>
      </c>
      <c r="G362" s="7">
        <v>5</v>
      </c>
      <c r="H362" s="7">
        <v>118</v>
      </c>
      <c r="I362" s="22">
        <f t="shared" si="5"/>
        <v>5.2673611111111107E-3</v>
      </c>
    </row>
    <row r="363" spans="1:9" x14ac:dyDescent="0.25">
      <c r="A363" s="7">
        <v>357</v>
      </c>
      <c r="B363" s="1" t="s">
        <v>548</v>
      </c>
      <c r="C363" s="1" t="s">
        <v>41</v>
      </c>
      <c r="D363" s="2">
        <v>1953</v>
      </c>
      <c r="E363" s="18">
        <v>5.2673611111111109E-2</v>
      </c>
      <c r="F363" s="8" t="s">
        <v>126</v>
      </c>
      <c r="G363" s="7">
        <v>6</v>
      </c>
      <c r="H363" s="7">
        <v>123</v>
      </c>
      <c r="I363" s="22">
        <f t="shared" si="5"/>
        <v>5.2673611111111107E-3</v>
      </c>
    </row>
    <row r="364" spans="1:9" x14ac:dyDescent="0.25">
      <c r="A364" s="7">
        <v>358</v>
      </c>
      <c r="B364" s="1" t="s">
        <v>549</v>
      </c>
      <c r="C364" s="1" t="s">
        <v>41</v>
      </c>
      <c r="D364" s="2">
        <v>1960</v>
      </c>
      <c r="E364" s="18">
        <v>5.2685185185185189E-2</v>
      </c>
      <c r="F364" s="8" t="s">
        <v>119</v>
      </c>
      <c r="G364" s="7">
        <v>7</v>
      </c>
      <c r="H364" s="7">
        <v>158</v>
      </c>
      <c r="I364" s="22">
        <f t="shared" si="5"/>
        <v>5.2685185185185187E-3</v>
      </c>
    </row>
  </sheetData>
  <autoFilter ref="A6:I364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2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workbookViewId="0">
      <pane ySplit="6" topLeftCell="A7" activePane="bottomLeft" state="frozen"/>
      <selection activeCell="A6" sqref="A6"/>
      <selection pane="bottomLeft" activeCell="A6" sqref="A6"/>
    </sheetView>
  </sheetViews>
  <sheetFormatPr baseColWidth="10" defaultColWidth="11.453125" defaultRowHeight="14.5" x14ac:dyDescent="0.25"/>
  <cols>
    <col min="1" max="1" width="7.7265625" style="7" customWidth="1"/>
    <col min="2" max="2" width="25.6328125" style="1" customWidth="1"/>
    <col min="3" max="3" width="36.6328125" style="1" customWidth="1"/>
    <col min="4" max="4" width="6.7265625" style="2" customWidth="1"/>
    <col min="5" max="5" width="11.453125" style="18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10" customWidth="1"/>
    <col min="10" max="16384" width="11.453125" style="3"/>
  </cols>
  <sheetData>
    <row r="1" spans="1:9" x14ac:dyDescent="0.25">
      <c r="A1" s="3" t="s">
        <v>0</v>
      </c>
    </row>
    <row r="2" spans="1:9" ht="6" customHeight="1" x14ac:dyDescent="0.25">
      <c r="A2" s="3"/>
    </row>
    <row r="3" spans="1:9" s="6" customFormat="1" x14ac:dyDescent="0.25">
      <c r="A3" s="6" t="str">
        <f>'10km'!A3</f>
        <v>30. Oberwaldlauf</v>
      </c>
      <c r="B3" s="4"/>
      <c r="C3" s="21" t="str">
        <f>'10km'!C3:C3</f>
        <v>TuS Rüppurr</v>
      </c>
      <c r="D3" s="9">
        <v>5</v>
      </c>
      <c r="E3" s="25" t="s">
        <v>191</v>
      </c>
      <c r="F3" s="25"/>
      <c r="H3" s="26">
        <f>'10km'!G3:G3</f>
        <v>42658</v>
      </c>
      <c r="I3" s="26"/>
    </row>
    <row r="4" spans="1:9" ht="6" customHeight="1" x14ac:dyDescent="0.25">
      <c r="A4" s="3"/>
    </row>
    <row r="5" spans="1:9" s="5" customFormat="1" x14ac:dyDescent="0.25">
      <c r="A5" s="11" t="s">
        <v>1</v>
      </c>
      <c r="B5" s="11" t="s">
        <v>2</v>
      </c>
      <c r="C5" s="11" t="s">
        <v>3</v>
      </c>
      <c r="D5" s="11" t="s">
        <v>4</v>
      </c>
      <c r="E5" s="19" t="s">
        <v>5</v>
      </c>
      <c r="F5" s="11" t="s">
        <v>7</v>
      </c>
      <c r="G5" s="11" t="s">
        <v>8</v>
      </c>
      <c r="H5" s="11" t="s">
        <v>6</v>
      </c>
      <c r="I5" s="12" t="s">
        <v>9</v>
      </c>
    </row>
    <row r="6" spans="1:9" x14ac:dyDescent="0.25">
      <c r="A6" s="13"/>
      <c r="B6" s="14">
        <f>SUBTOTAL(3,B7:B1007)</f>
        <v>94</v>
      </c>
      <c r="C6" s="15"/>
      <c r="D6" s="16"/>
      <c r="E6" s="20"/>
      <c r="F6" s="16"/>
      <c r="G6" s="16"/>
      <c r="H6" s="16"/>
      <c r="I6" s="17"/>
    </row>
    <row r="7" spans="1:9" x14ac:dyDescent="0.25">
      <c r="A7" s="7">
        <v>1</v>
      </c>
      <c r="B7" s="1" t="s">
        <v>585</v>
      </c>
      <c r="C7" s="1" t="s">
        <v>551</v>
      </c>
      <c r="D7" s="2">
        <v>1972</v>
      </c>
      <c r="E7" s="18">
        <v>1.2372685185185186E-2</v>
      </c>
      <c r="F7" s="8" t="s">
        <v>14</v>
      </c>
      <c r="G7" s="7">
        <v>1</v>
      </c>
      <c r="H7" s="7">
        <v>518</v>
      </c>
      <c r="I7" s="22">
        <f>E7/$D$3</f>
        <v>2.4745370370370372E-3</v>
      </c>
    </row>
    <row r="8" spans="1:9" x14ac:dyDescent="0.25">
      <c r="A8" s="7">
        <v>2</v>
      </c>
      <c r="B8" s="1" t="s">
        <v>586</v>
      </c>
      <c r="C8" s="1" t="s">
        <v>552</v>
      </c>
      <c r="D8" s="2">
        <v>1999</v>
      </c>
      <c r="E8" s="18">
        <v>1.2800925925925926E-2</v>
      </c>
      <c r="F8" s="8" t="s">
        <v>14</v>
      </c>
      <c r="G8" s="7">
        <v>2</v>
      </c>
      <c r="H8" s="7">
        <v>602</v>
      </c>
      <c r="I8" s="22">
        <f t="shared" ref="I8:I71" si="0">E8/$D$3</f>
        <v>2.5601851851851853E-3</v>
      </c>
    </row>
    <row r="9" spans="1:9" x14ac:dyDescent="0.25">
      <c r="A9" s="7">
        <v>3</v>
      </c>
      <c r="B9" s="1" t="s">
        <v>587</v>
      </c>
      <c r="C9" s="1" t="s">
        <v>53</v>
      </c>
      <c r="D9" s="2">
        <v>1979</v>
      </c>
      <c r="E9" s="18">
        <v>1.3321759259259261E-2</v>
      </c>
      <c r="F9" s="8" t="s">
        <v>14</v>
      </c>
      <c r="G9" s="7">
        <v>3</v>
      </c>
      <c r="H9" s="7">
        <v>593</v>
      </c>
      <c r="I9" s="22">
        <f t="shared" si="0"/>
        <v>2.6643518518518522E-3</v>
      </c>
    </row>
    <row r="10" spans="1:9" x14ac:dyDescent="0.25">
      <c r="A10" s="7">
        <v>4</v>
      </c>
      <c r="B10" s="1" t="s">
        <v>588</v>
      </c>
      <c r="C10" s="1" t="s">
        <v>553</v>
      </c>
      <c r="D10" s="2">
        <v>1971</v>
      </c>
      <c r="E10" s="18">
        <v>1.3414351851851851E-2</v>
      </c>
      <c r="F10" s="8" t="s">
        <v>14</v>
      </c>
      <c r="G10" s="7">
        <v>4</v>
      </c>
      <c r="H10" s="7">
        <v>526</v>
      </c>
      <c r="I10" s="22">
        <f t="shared" si="0"/>
        <v>2.6828703703703702E-3</v>
      </c>
    </row>
    <row r="11" spans="1:9" x14ac:dyDescent="0.25">
      <c r="A11" s="7">
        <v>5</v>
      </c>
      <c r="B11" s="1" t="s">
        <v>589</v>
      </c>
      <c r="C11" s="1" t="s">
        <v>23</v>
      </c>
      <c r="D11" s="2">
        <v>1965</v>
      </c>
      <c r="E11" s="18">
        <v>1.3530092592592594E-2</v>
      </c>
      <c r="F11" s="8" t="s">
        <v>14</v>
      </c>
      <c r="G11" s="7">
        <v>5</v>
      </c>
      <c r="H11" s="7">
        <v>563</v>
      </c>
      <c r="I11" s="22">
        <f t="shared" si="0"/>
        <v>2.7060185185185186E-3</v>
      </c>
    </row>
    <row r="12" spans="1:9" x14ac:dyDescent="0.25">
      <c r="A12" s="7">
        <v>6</v>
      </c>
      <c r="B12" s="1" t="s">
        <v>590</v>
      </c>
      <c r="C12" s="1" t="s">
        <v>23</v>
      </c>
      <c r="D12" s="2">
        <v>1966</v>
      </c>
      <c r="E12" s="18">
        <v>1.375E-2</v>
      </c>
      <c r="F12" s="8" t="s">
        <v>14</v>
      </c>
      <c r="G12" s="7">
        <v>6</v>
      </c>
      <c r="H12" s="7">
        <v>575</v>
      </c>
      <c r="I12" s="22">
        <f t="shared" si="0"/>
        <v>2.7499999999999998E-3</v>
      </c>
    </row>
    <row r="13" spans="1:9" x14ac:dyDescent="0.25">
      <c r="A13" s="7">
        <v>7</v>
      </c>
      <c r="B13" s="1" t="s">
        <v>591</v>
      </c>
      <c r="C13" s="1" t="s">
        <v>554</v>
      </c>
      <c r="D13" s="2">
        <v>1989</v>
      </c>
      <c r="E13" s="18">
        <v>1.3981481481481482E-2</v>
      </c>
      <c r="F13" s="8" t="s">
        <v>14</v>
      </c>
      <c r="G13" s="7">
        <v>7</v>
      </c>
      <c r="H13" s="7">
        <v>554</v>
      </c>
      <c r="I13" s="22">
        <f t="shared" si="0"/>
        <v>2.7962962962962963E-3</v>
      </c>
    </row>
    <row r="14" spans="1:9" x14ac:dyDescent="0.25">
      <c r="A14" s="7">
        <v>8</v>
      </c>
      <c r="B14" s="1" t="s">
        <v>592</v>
      </c>
      <c r="C14" s="1" t="s">
        <v>555</v>
      </c>
      <c r="D14" s="2">
        <v>1972</v>
      </c>
      <c r="E14" s="18">
        <v>1.4259259259259261E-2</v>
      </c>
      <c r="F14" s="8" t="s">
        <v>14</v>
      </c>
      <c r="G14" s="7">
        <v>8</v>
      </c>
      <c r="H14" s="7">
        <v>590</v>
      </c>
      <c r="I14" s="22">
        <f t="shared" si="0"/>
        <v>2.8518518518518524E-3</v>
      </c>
    </row>
    <row r="15" spans="1:9" x14ac:dyDescent="0.25">
      <c r="A15" s="7">
        <v>9</v>
      </c>
      <c r="B15" s="1" t="s">
        <v>593</v>
      </c>
      <c r="C15" s="1" t="s">
        <v>556</v>
      </c>
      <c r="D15" s="2">
        <v>2001</v>
      </c>
      <c r="E15" s="18">
        <v>1.4479166666666668E-2</v>
      </c>
      <c r="F15" s="8" t="s">
        <v>14</v>
      </c>
      <c r="G15" s="7">
        <v>9</v>
      </c>
      <c r="H15" s="7">
        <v>584</v>
      </c>
      <c r="I15" s="22">
        <f t="shared" si="0"/>
        <v>2.8958333333333336E-3</v>
      </c>
    </row>
    <row r="16" spans="1:9" x14ac:dyDescent="0.25">
      <c r="A16" s="7">
        <v>10</v>
      </c>
      <c r="B16" s="1" t="s">
        <v>594</v>
      </c>
      <c r="C16" s="1" t="s">
        <v>112</v>
      </c>
      <c r="D16" s="2">
        <v>2006</v>
      </c>
      <c r="E16" s="18">
        <v>1.4513888888888889E-2</v>
      </c>
      <c r="F16" s="8" t="s">
        <v>557</v>
      </c>
      <c r="G16" s="7">
        <v>1</v>
      </c>
      <c r="H16" s="7">
        <v>565</v>
      </c>
      <c r="I16" s="22">
        <f t="shared" si="0"/>
        <v>2.9027777777777776E-3</v>
      </c>
    </row>
    <row r="17" spans="1:9" x14ac:dyDescent="0.25">
      <c r="A17" s="7">
        <v>11</v>
      </c>
      <c r="B17" s="1" t="s">
        <v>595</v>
      </c>
      <c r="C17" s="1" t="s">
        <v>558</v>
      </c>
      <c r="D17" s="2">
        <v>1980</v>
      </c>
      <c r="E17" s="18">
        <v>1.4583333333333332E-2</v>
      </c>
      <c r="F17" s="8" t="s">
        <v>14</v>
      </c>
      <c r="G17" s="7">
        <v>10</v>
      </c>
      <c r="H17" s="7">
        <v>519</v>
      </c>
      <c r="I17" s="22">
        <f t="shared" si="0"/>
        <v>2.9166666666666664E-3</v>
      </c>
    </row>
    <row r="18" spans="1:9" x14ac:dyDescent="0.25">
      <c r="A18" s="7">
        <v>12</v>
      </c>
      <c r="B18" s="1" t="s">
        <v>596</v>
      </c>
      <c r="C18" s="1" t="s">
        <v>112</v>
      </c>
      <c r="D18" s="2">
        <v>1971</v>
      </c>
      <c r="E18" s="18">
        <v>1.4918981481481483E-2</v>
      </c>
      <c r="F18" s="8" t="s">
        <v>14</v>
      </c>
      <c r="G18" s="7">
        <v>11</v>
      </c>
      <c r="H18" s="7">
        <v>552</v>
      </c>
      <c r="I18" s="22">
        <f t="shared" si="0"/>
        <v>2.9837962962962965E-3</v>
      </c>
    </row>
    <row r="19" spans="1:9" x14ac:dyDescent="0.25">
      <c r="A19" s="7">
        <v>13</v>
      </c>
      <c r="B19" s="1" t="s">
        <v>597</v>
      </c>
      <c r="C19" s="1" t="s">
        <v>559</v>
      </c>
      <c r="D19" s="2">
        <v>1968</v>
      </c>
      <c r="E19" s="18">
        <v>1.4965277777777779E-2</v>
      </c>
      <c r="F19" s="8" t="s">
        <v>14</v>
      </c>
      <c r="G19" s="7">
        <v>12</v>
      </c>
      <c r="H19" s="7">
        <v>529</v>
      </c>
      <c r="I19" s="22">
        <f t="shared" si="0"/>
        <v>2.9930555555555557E-3</v>
      </c>
    </row>
    <row r="20" spans="1:9" x14ac:dyDescent="0.25">
      <c r="A20" s="7">
        <v>14</v>
      </c>
      <c r="B20" s="1" t="s">
        <v>598</v>
      </c>
      <c r="C20" s="1" t="s">
        <v>113</v>
      </c>
      <c r="D20" s="2">
        <v>1968</v>
      </c>
      <c r="E20" s="18">
        <v>1.5173611111111112E-2</v>
      </c>
      <c r="F20" s="8" t="s">
        <v>14</v>
      </c>
      <c r="G20" s="7">
        <v>13</v>
      </c>
      <c r="H20" s="7">
        <v>532</v>
      </c>
      <c r="I20" s="22">
        <f t="shared" si="0"/>
        <v>3.0347222222222225E-3</v>
      </c>
    </row>
    <row r="21" spans="1:9" x14ac:dyDescent="0.25">
      <c r="A21" s="7">
        <v>15</v>
      </c>
      <c r="B21" s="1" t="s">
        <v>599</v>
      </c>
      <c r="C21" s="1" t="s">
        <v>560</v>
      </c>
      <c r="D21" s="2">
        <v>2006</v>
      </c>
      <c r="E21" s="18">
        <v>1.539351851851852E-2</v>
      </c>
      <c r="F21" s="8" t="s">
        <v>557</v>
      </c>
      <c r="G21" s="7">
        <v>2</v>
      </c>
      <c r="H21" s="7">
        <v>558</v>
      </c>
      <c r="I21" s="22">
        <f t="shared" si="0"/>
        <v>3.0787037037037042E-3</v>
      </c>
    </row>
    <row r="22" spans="1:9" x14ac:dyDescent="0.25">
      <c r="A22" s="7">
        <v>16</v>
      </c>
      <c r="B22" s="1" t="s">
        <v>600</v>
      </c>
      <c r="C22" s="1" t="s">
        <v>561</v>
      </c>
      <c r="D22" s="2">
        <v>1959</v>
      </c>
      <c r="E22" s="18">
        <v>1.5416666666666667E-2</v>
      </c>
      <c r="F22" s="8" t="s">
        <v>14</v>
      </c>
      <c r="G22" s="7">
        <v>14</v>
      </c>
      <c r="H22" s="7">
        <v>549</v>
      </c>
      <c r="I22" s="22">
        <f t="shared" si="0"/>
        <v>3.0833333333333333E-3</v>
      </c>
    </row>
    <row r="23" spans="1:9" x14ac:dyDescent="0.25">
      <c r="A23" s="7">
        <v>17</v>
      </c>
      <c r="B23" s="1" t="s">
        <v>601</v>
      </c>
      <c r="C23" s="1" t="s">
        <v>23</v>
      </c>
      <c r="D23" s="2">
        <v>1957</v>
      </c>
      <c r="E23" s="18">
        <v>1.5659722222222224E-2</v>
      </c>
      <c r="F23" s="8" t="s">
        <v>14</v>
      </c>
      <c r="G23" s="7">
        <v>15</v>
      </c>
      <c r="H23" s="7">
        <v>604</v>
      </c>
      <c r="I23" s="22">
        <f t="shared" si="0"/>
        <v>3.131944444444445E-3</v>
      </c>
    </row>
    <row r="24" spans="1:9" x14ac:dyDescent="0.25">
      <c r="A24" s="7">
        <v>18</v>
      </c>
      <c r="B24" s="1" t="s">
        <v>602</v>
      </c>
      <c r="C24" s="1" t="s">
        <v>60</v>
      </c>
      <c r="D24" s="2">
        <v>2001</v>
      </c>
      <c r="E24" s="18">
        <v>1.5787037037037037E-2</v>
      </c>
      <c r="F24" s="8" t="s">
        <v>14</v>
      </c>
      <c r="G24" s="7">
        <v>16</v>
      </c>
      <c r="H24" s="7">
        <v>591</v>
      </c>
      <c r="I24" s="22">
        <f t="shared" si="0"/>
        <v>3.1574074074074074E-3</v>
      </c>
    </row>
    <row r="25" spans="1:9" x14ac:dyDescent="0.25">
      <c r="A25" s="7">
        <v>19</v>
      </c>
      <c r="B25" s="1" t="s">
        <v>603</v>
      </c>
      <c r="C25" s="1" t="s">
        <v>562</v>
      </c>
      <c r="D25" s="2">
        <v>2004</v>
      </c>
      <c r="E25" s="18">
        <v>1.622685185185185E-2</v>
      </c>
      <c r="F25" s="8" t="s">
        <v>563</v>
      </c>
      <c r="G25" s="7">
        <v>1</v>
      </c>
      <c r="H25" s="7">
        <v>569</v>
      </c>
      <c r="I25" s="22">
        <f t="shared" si="0"/>
        <v>3.2453703703703698E-3</v>
      </c>
    </row>
    <row r="26" spans="1:9" x14ac:dyDescent="0.25">
      <c r="A26" s="7">
        <v>20</v>
      </c>
      <c r="B26" s="1" t="s">
        <v>604</v>
      </c>
      <c r="C26" s="1" t="s">
        <v>550</v>
      </c>
      <c r="D26" s="2">
        <v>1965</v>
      </c>
      <c r="E26" s="18">
        <v>1.6273148148148148E-2</v>
      </c>
      <c r="F26" s="8" t="s">
        <v>14</v>
      </c>
      <c r="G26" s="7">
        <v>17</v>
      </c>
      <c r="H26" s="7">
        <v>587</v>
      </c>
      <c r="I26" s="22">
        <f t="shared" si="0"/>
        <v>3.2546296296296295E-3</v>
      </c>
    </row>
    <row r="27" spans="1:9" x14ac:dyDescent="0.25">
      <c r="A27" s="7">
        <v>21</v>
      </c>
      <c r="B27" s="1" t="s">
        <v>605</v>
      </c>
      <c r="C27" s="1" t="s">
        <v>29</v>
      </c>
      <c r="D27" s="2">
        <v>2005</v>
      </c>
      <c r="E27" s="18">
        <v>1.6342592592592593E-2</v>
      </c>
      <c r="F27" s="8" t="s">
        <v>557</v>
      </c>
      <c r="G27" s="7">
        <v>3</v>
      </c>
      <c r="H27" s="7">
        <v>557</v>
      </c>
      <c r="I27" s="22">
        <f t="shared" si="0"/>
        <v>3.2685185185185187E-3</v>
      </c>
    </row>
    <row r="28" spans="1:9" x14ac:dyDescent="0.25">
      <c r="A28" s="7">
        <v>22</v>
      </c>
      <c r="B28" s="1" t="s">
        <v>606</v>
      </c>
      <c r="C28" s="1" t="s">
        <v>564</v>
      </c>
      <c r="D28" s="2">
        <v>1975</v>
      </c>
      <c r="E28" s="18">
        <v>1.6469907407407405E-2</v>
      </c>
      <c r="F28" s="8" t="s">
        <v>14</v>
      </c>
      <c r="G28" s="7">
        <v>18</v>
      </c>
      <c r="H28" s="7">
        <v>523</v>
      </c>
      <c r="I28" s="22">
        <f t="shared" si="0"/>
        <v>3.2939814814814811E-3</v>
      </c>
    </row>
    <row r="29" spans="1:9" x14ac:dyDescent="0.25">
      <c r="A29" s="7">
        <v>23</v>
      </c>
      <c r="B29" s="1" t="s">
        <v>607</v>
      </c>
      <c r="C29" s="1" t="s">
        <v>112</v>
      </c>
      <c r="D29" s="2">
        <v>1997</v>
      </c>
      <c r="E29" s="18">
        <v>1.6585648148148148E-2</v>
      </c>
      <c r="F29" s="8" t="s">
        <v>14</v>
      </c>
      <c r="G29" s="7">
        <v>19</v>
      </c>
      <c r="H29" s="7">
        <v>600</v>
      </c>
      <c r="I29" s="22">
        <f t="shared" si="0"/>
        <v>3.3171296296296295E-3</v>
      </c>
    </row>
    <row r="30" spans="1:9" x14ac:dyDescent="0.25">
      <c r="A30" s="7">
        <v>24</v>
      </c>
      <c r="B30" s="1" t="s">
        <v>608</v>
      </c>
      <c r="C30" s="1" t="s">
        <v>57</v>
      </c>
      <c r="D30" s="2">
        <v>1984</v>
      </c>
      <c r="E30" s="18">
        <v>1.7013888888888887E-2</v>
      </c>
      <c r="F30" s="8" t="s">
        <v>14</v>
      </c>
      <c r="G30" s="7">
        <v>20</v>
      </c>
      <c r="H30" s="7">
        <v>531</v>
      </c>
      <c r="I30" s="22">
        <f t="shared" si="0"/>
        <v>3.4027777777777776E-3</v>
      </c>
    </row>
    <row r="31" spans="1:9" x14ac:dyDescent="0.25">
      <c r="A31" s="7">
        <v>25</v>
      </c>
      <c r="B31" s="1" t="s">
        <v>609</v>
      </c>
      <c r="C31" s="1" t="s">
        <v>112</v>
      </c>
      <c r="D31" s="2">
        <v>1975</v>
      </c>
      <c r="E31" s="18">
        <v>1.7025462962962961E-2</v>
      </c>
      <c r="F31" s="8" t="s">
        <v>21</v>
      </c>
      <c r="G31" s="7">
        <v>1</v>
      </c>
      <c r="H31" s="7">
        <v>566</v>
      </c>
      <c r="I31" s="22">
        <f t="shared" si="0"/>
        <v>3.4050925925925924E-3</v>
      </c>
    </row>
    <row r="32" spans="1:9" x14ac:dyDescent="0.25">
      <c r="A32" s="7">
        <v>26</v>
      </c>
      <c r="B32" s="1" t="s">
        <v>610</v>
      </c>
      <c r="C32" s="1" t="s">
        <v>79</v>
      </c>
      <c r="D32" s="2">
        <v>2004</v>
      </c>
      <c r="E32" s="18">
        <v>1.7037037037037038E-2</v>
      </c>
      <c r="F32" s="8" t="s">
        <v>565</v>
      </c>
      <c r="G32" s="7">
        <v>1</v>
      </c>
      <c r="H32" s="7">
        <v>506</v>
      </c>
      <c r="I32" s="22">
        <f t="shared" si="0"/>
        <v>3.4074074074074076E-3</v>
      </c>
    </row>
    <row r="33" spans="1:9" x14ac:dyDescent="0.25">
      <c r="A33" s="7">
        <v>27</v>
      </c>
      <c r="B33" s="1" t="s">
        <v>611</v>
      </c>
      <c r="C33" s="1" t="s">
        <v>566</v>
      </c>
      <c r="D33" s="2">
        <v>1984</v>
      </c>
      <c r="E33" s="18">
        <v>1.7164351851851851E-2</v>
      </c>
      <c r="F33" s="8" t="s">
        <v>21</v>
      </c>
      <c r="G33" s="7">
        <v>2</v>
      </c>
      <c r="H33" s="7">
        <v>511</v>
      </c>
      <c r="I33" s="22">
        <f t="shared" si="0"/>
        <v>3.43287037037037E-3</v>
      </c>
    </row>
    <row r="34" spans="1:9" x14ac:dyDescent="0.25">
      <c r="A34" s="7">
        <v>28</v>
      </c>
      <c r="B34" s="1" t="s">
        <v>612</v>
      </c>
      <c r="C34" s="1" t="s">
        <v>555</v>
      </c>
      <c r="D34" s="2">
        <v>2002</v>
      </c>
      <c r="E34" s="18">
        <v>1.7314814814814814E-2</v>
      </c>
      <c r="F34" s="8" t="s">
        <v>21</v>
      </c>
      <c r="G34" s="7">
        <v>3</v>
      </c>
      <c r="H34" s="7">
        <v>589</v>
      </c>
      <c r="I34" s="22">
        <f t="shared" si="0"/>
        <v>3.4629629629629628E-3</v>
      </c>
    </row>
    <row r="35" spans="1:9" x14ac:dyDescent="0.25">
      <c r="A35" s="7">
        <v>29</v>
      </c>
      <c r="B35" s="1" t="s">
        <v>613</v>
      </c>
      <c r="C35" s="1" t="s">
        <v>554</v>
      </c>
      <c r="D35" s="2">
        <v>1988</v>
      </c>
      <c r="E35" s="18">
        <v>1.7407407407407406E-2</v>
      </c>
      <c r="F35" s="8" t="s">
        <v>21</v>
      </c>
      <c r="G35" s="7">
        <v>4</v>
      </c>
      <c r="H35" s="7">
        <v>530</v>
      </c>
      <c r="I35" s="22">
        <f t="shared" si="0"/>
        <v>3.4814814814814812E-3</v>
      </c>
    </row>
    <row r="36" spans="1:9" x14ac:dyDescent="0.25">
      <c r="A36" s="7">
        <v>30</v>
      </c>
      <c r="B36" s="1" t="s">
        <v>614</v>
      </c>
      <c r="C36" s="1" t="s">
        <v>567</v>
      </c>
      <c r="D36" s="2">
        <v>1967</v>
      </c>
      <c r="E36" s="18">
        <v>1.7499999999999998E-2</v>
      </c>
      <c r="F36" s="8" t="s">
        <v>14</v>
      </c>
      <c r="G36" s="7">
        <v>21</v>
      </c>
      <c r="H36" s="7">
        <v>560</v>
      </c>
      <c r="I36" s="22">
        <f t="shared" si="0"/>
        <v>3.4999999999999996E-3</v>
      </c>
    </row>
    <row r="37" spans="1:9" x14ac:dyDescent="0.25">
      <c r="A37" s="7">
        <v>31</v>
      </c>
      <c r="B37" s="1" t="s">
        <v>615</v>
      </c>
      <c r="C37" s="1" t="s">
        <v>112</v>
      </c>
      <c r="D37" s="2">
        <v>2007</v>
      </c>
      <c r="E37" s="18">
        <v>1.7685185185185182E-2</v>
      </c>
      <c r="F37" s="8" t="s">
        <v>568</v>
      </c>
      <c r="G37" s="7">
        <v>1</v>
      </c>
      <c r="H37" s="7">
        <v>507</v>
      </c>
      <c r="I37" s="22">
        <f t="shared" si="0"/>
        <v>3.5370370370370365E-3</v>
      </c>
    </row>
    <row r="38" spans="1:9" x14ac:dyDescent="0.25">
      <c r="A38" s="7">
        <v>32</v>
      </c>
      <c r="B38" s="1" t="s">
        <v>616</v>
      </c>
      <c r="C38" s="1" t="s">
        <v>550</v>
      </c>
      <c r="D38" s="2">
        <v>2007</v>
      </c>
      <c r="E38" s="18">
        <v>1.8275462962962962E-2</v>
      </c>
      <c r="F38" s="8" t="s">
        <v>568</v>
      </c>
      <c r="G38" s="7">
        <v>2</v>
      </c>
      <c r="H38" s="7">
        <v>592</v>
      </c>
      <c r="I38" s="22">
        <f t="shared" si="0"/>
        <v>3.6550925925925926E-3</v>
      </c>
    </row>
    <row r="39" spans="1:9" x14ac:dyDescent="0.25">
      <c r="A39" s="7">
        <v>33</v>
      </c>
      <c r="B39" s="1" t="s">
        <v>617</v>
      </c>
      <c r="C39" s="1" t="s">
        <v>569</v>
      </c>
      <c r="D39" s="2">
        <v>1967</v>
      </c>
      <c r="E39" s="18">
        <v>1.834490740740741E-2</v>
      </c>
      <c r="F39" s="8" t="s">
        <v>21</v>
      </c>
      <c r="G39" s="7">
        <v>5</v>
      </c>
      <c r="H39" s="7">
        <v>524</v>
      </c>
      <c r="I39" s="22">
        <f t="shared" si="0"/>
        <v>3.6689814814814823E-3</v>
      </c>
    </row>
    <row r="40" spans="1:9" x14ac:dyDescent="0.25">
      <c r="A40" s="7">
        <v>34</v>
      </c>
      <c r="B40" s="1" t="s">
        <v>618</v>
      </c>
      <c r="C40" s="1" t="s">
        <v>112</v>
      </c>
      <c r="D40" s="2">
        <v>1971</v>
      </c>
      <c r="E40" s="18">
        <v>1.834490740740741E-2</v>
      </c>
      <c r="F40" s="8" t="s">
        <v>21</v>
      </c>
      <c r="G40" s="7">
        <v>6</v>
      </c>
      <c r="H40" s="7">
        <v>548</v>
      </c>
      <c r="I40" s="22">
        <f t="shared" si="0"/>
        <v>3.6689814814814823E-3</v>
      </c>
    </row>
    <row r="41" spans="1:9" x14ac:dyDescent="0.25">
      <c r="A41" s="7">
        <v>35</v>
      </c>
      <c r="B41" s="1" t="s">
        <v>619</v>
      </c>
      <c r="C41" s="1" t="s">
        <v>570</v>
      </c>
      <c r="D41" s="2">
        <v>1972</v>
      </c>
      <c r="E41" s="18">
        <v>1.849537037037037E-2</v>
      </c>
      <c r="F41" s="8" t="s">
        <v>21</v>
      </c>
      <c r="G41" s="7">
        <v>7</v>
      </c>
      <c r="H41" s="7">
        <v>553</v>
      </c>
      <c r="I41" s="22">
        <f t="shared" si="0"/>
        <v>3.6990740740740742E-3</v>
      </c>
    </row>
    <row r="42" spans="1:9" x14ac:dyDescent="0.25">
      <c r="A42" s="7">
        <v>36</v>
      </c>
      <c r="B42" s="1" t="s">
        <v>620</v>
      </c>
      <c r="C42" s="1" t="s">
        <v>10</v>
      </c>
      <c r="D42" s="2">
        <v>2008</v>
      </c>
      <c r="E42" s="18">
        <v>1.8576388888888889E-2</v>
      </c>
      <c r="F42" s="8" t="s">
        <v>571</v>
      </c>
      <c r="G42" s="7">
        <v>1</v>
      </c>
      <c r="H42" s="7">
        <v>577</v>
      </c>
      <c r="I42" s="22">
        <f t="shared" si="0"/>
        <v>3.7152777777777778E-3</v>
      </c>
    </row>
    <row r="43" spans="1:9" x14ac:dyDescent="0.25">
      <c r="A43" s="7">
        <v>37</v>
      </c>
      <c r="B43" s="1" t="s">
        <v>621</v>
      </c>
      <c r="C43" s="1" t="s">
        <v>550</v>
      </c>
      <c r="D43" s="2">
        <v>1982</v>
      </c>
      <c r="E43" s="18">
        <v>1.8657407407407407E-2</v>
      </c>
      <c r="F43" s="8" t="s">
        <v>14</v>
      </c>
      <c r="G43" s="7">
        <v>22</v>
      </c>
      <c r="H43" s="7">
        <v>512</v>
      </c>
      <c r="I43" s="22">
        <f t="shared" si="0"/>
        <v>3.7314814814814815E-3</v>
      </c>
    </row>
    <row r="44" spans="1:9" x14ac:dyDescent="0.25">
      <c r="A44" s="7">
        <v>38</v>
      </c>
      <c r="B44" s="1" t="s">
        <v>622</v>
      </c>
      <c r="C44" s="1" t="s">
        <v>136</v>
      </c>
      <c r="D44" s="2">
        <v>2007</v>
      </c>
      <c r="E44" s="18">
        <v>1.8819444444444448E-2</v>
      </c>
      <c r="F44" s="8" t="s">
        <v>568</v>
      </c>
      <c r="G44" s="7">
        <v>3</v>
      </c>
      <c r="H44" s="7">
        <v>594</v>
      </c>
      <c r="I44" s="22">
        <f t="shared" si="0"/>
        <v>3.7638888888888895E-3</v>
      </c>
    </row>
    <row r="45" spans="1:9" x14ac:dyDescent="0.25">
      <c r="A45" s="7">
        <v>39</v>
      </c>
      <c r="B45" s="1" t="s">
        <v>623</v>
      </c>
      <c r="C45" s="1" t="s">
        <v>556</v>
      </c>
      <c r="D45" s="2">
        <v>2004</v>
      </c>
      <c r="E45" s="18">
        <v>1.8819444444444448E-2</v>
      </c>
      <c r="F45" s="8" t="s">
        <v>565</v>
      </c>
      <c r="G45" s="7">
        <v>2</v>
      </c>
      <c r="H45" s="7">
        <v>585</v>
      </c>
      <c r="I45" s="22">
        <f t="shared" si="0"/>
        <v>3.7638888888888895E-3</v>
      </c>
    </row>
    <row r="46" spans="1:9" x14ac:dyDescent="0.25">
      <c r="A46" s="7">
        <v>40</v>
      </c>
      <c r="B46" s="1" t="s">
        <v>624</v>
      </c>
      <c r="C46" s="1" t="s">
        <v>112</v>
      </c>
      <c r="D46" s="2">
        <v>1977</v>
      </c>
      <c r="E46" s="18">
        <v>1.8888888888888889E-2</v>
      </c>
      <c r="F46" s="8" t="s">
        <v>14</v>
      </c>
      <c r="G46" s="7">
        <v>23</v>
      </c>
      <c r="H46" s="7">
        <v>508</v>
      </c>
      <c r="I46" s="22">
        <f t="shared" si="0"/>
        <v>3.7777777777777779E-3</v>
      </c>
    </row>
    <row r="47" spans="1:9" x14ac:dyDescent="0.25">
      <c r="A47" s="7">
        <v>41</v>
      </c>
      <c r="B47" s="1" t="s">
        <v>625</v>
      </c>
      <c r="C47" s="1" t="s">
        <v>572</v>
      </c>
      <c r="D47" s="2">
        <v>1968</v>
      </c>
      <c r="E47" s="18">
        <v>1.894675925925926E-2</v>
      </c>
      <c r="F47" s="8" t="s">
        <v>14</v>
      </c>
      <c r="G47" s="7">
        <v>24</v>
      </c>
      <c r="H47" s="7">
        <v>586</v>
      </c>
      <c r="I47" s="22">
        <f t="shared" si="0"/>
        <v>3.7893518518518519E-3</v>
      </c>
    </row>
    <row r="48" spans="1:9" x14ac:dyDescent="0.25">
      <c r="A48" s="7">
        <v>42</v>
      </c>
      <c r="B48" s="1" t="s">
        <v>626</v>
      </c>
      <c r="C48" s="1" t="s">
        <v>10</v>
      </c>
      <c r="D48" s="2">
        <v>1966</v>
      </c>
      <c r="E48" s="18">
        <v>1.9027777777777779E-2</v>
      </c>
      <c r="F48" s="8" t="s">
        <v>21</v>
      </c>
      <c r="G48" s="7">
        <v>8</v>
      </c>
      <c r="H48" s="7">
        <v>521</v>
      </c>
      <c r="I48" s="22">
        <f t="shared" si="0"/>
        <v>3.8055555555555559E-3</v>
      </c>
    </row>
    <row r="49" spans="1:9" x14ac:dyDescent="0.25">
      <c r="A49" s="7">
        <v>43</v>
      </c>
      <c r="B49" s="1" t="s">
        <v>627</v>
      </c>
      <c r="C49" s="1" t="s">
        <v>108</v>
      </c>
      <c r="D49" s="2">
        <v>1965</v>
      </c>
      <c r="E49" s="18">
        <v>1.9317129629629629E-2</v>
      </c>
      <c r="F49" s="8" t="s">
        <v>14</v>
      </c>
      <c r="G49" s="7">
        <v>25</v>
      </c>
      <c r="H49" s="7">
        <v>574</v>
      </c>
      <c r="I49" s="22">
        <f t="shared" si="0"/>
        <v>3.8634259259259255E-3</v>
      </c>
    </row>
    <row r="50" spans="1:9" x14ac:dyDescent="0.25">
      <c r="A50" s="7">
        <v>44</v>
      </c>
      <c r="B50" s="1" t="s">
        <v>628</v>
      </c>
      <c r="C50" s="1" t="s">
        <v>112</v>
      </c>
      <c r="D50" s="2">
        <v>1964</v>
      </c>
      <c r="E50" s="18">
        <v>1.9386574074074073E-2</v>
      </c>
      <c r="F50" s="8" t="s">
        <v>14</v>
      </c>
      <c r="G50" s="7">
        <v>26</v>
      </c>
      <c r="H50" s="7">
        <v>596</v>
      </c>
      <c r="I50" s="22">
        <f t="shared" si="0"/>
        <v>3.8773148148148148E-3</v>
      </c>
    </row>
    <row r="51" spans="1:9" x14ac:dyDescent="0.25">
      <c r="A51" s="7">
        <v>45</v>
      </c>
      <c r="B51" s="1" t="s">
        <v>629</v>
      </c>
      <c r="C51" s="1" t="s">
        <v>573</v>
      </c>
      <c r="D51" s="2">
        <v>1961</v>
      </c>
      <c r="E51" s="18">
        <v>1.9675925925925927E-2</v>
      </c>
      <c r="F51" s="8" t="s">
        <v>21</v>
      </c>
      <c r="G51" s="7">
        <v>9</v>
      </c>
      <c r="H51" s="7">
        <v>580</v>
      </c>
      <c r="I51" s="22">
        <f t="shared" si="0"/>
        <v>3.9351851851851857E-3</v>
      </c>
    </row>
    <row r="52" spans="1:9" x14ac:dyDescent="0.25">
      <c r="A52" s="7">
        <v>46</v>
      </c>
      <c r="B52" s="1" t="s">
        <v>630</v>
      </c>
      <c r="C52" s="1" t="s">
        <v>562</v>
      </c>
      <c r="D52" s="2">
        <v>2006</v>
      </c>
      <c r="E52" s="18">
        <v>1.9722222222222221E-2</v>
      </c>
      <c r="F52" s="8" t="s">
        <v>574</v>
      </c>
      <c r="G52" s="7">
        <v>1</v>
      </c>
      <c r="H52" s="7">
        <v>568</v>
      </c>
      <c r="I52" s="22">
        <f t="shared" si="0"/>
        <v>3.944444444444444E-3</v>
      </c>
    </row>
    <row r="53" spans="1:9" x14ac:dyDescent="0.25">
      <c r="A53" s="7">
        <v>47</v>
      </c>
      <c r="B53" s="1" t="s">
        <v>631</v>
      </c>
      <c r="C53" s="1" t="s">
        <v>575</v>
      </c>
      <c r="D53" s="2">
        <v>1993</v>
      </c>
      <c r="E53" s="18">
        <v>2.0208333333333335E-2</v>
      </c>
      <c r="F53" s="8" t="s">
        <v>21</v>
      </c>
      <c r="G53" s="7">
        <v>10</v>
      </c>
      <c r="H53" s="7">
        <v>561</v>
      </c>
      <c r="I53" s="22">
        <f t="shared" si="0"/>
        <v>4.0416666666666674E-3</v>
      </c>
    </row>
    <row r="54" spans="1:9" x14ac:dyDescent="0.25">
      <c r="A54" s="7">
        <v>48</v>
      </c>
      <c r="B54" s="1" t="s">
        <v>632</v>
      </c>
      <c r="C54" s="1" t="s">
        <v>112</v>
      </c>
      <c r="D54" s="2">
        <v>1972</v>
      </c>
      <c r="E54" s="18">
        <v>2.028935185185185E-2</v>
      </c>
      <c r="F54" s="8" t="s">
        <v>21</v>
      </c>
      <c r="G54" s="7">
        <v>11</v>
      </c>
      <c r="H54" s="7">
        <v>597</v>
      </c>
      <c r="I54" s="22">
        <f t="shared" si="0"/>
        <v>4.0578703703703697E-3</v>
      </c>
    </row>
    <row r="55" spans="1:9" x14ac:dyDescent="0.25">
      <c r="A55" s="7">
        <v>49</v>
      </c>
      <c r="B55" s="1" t="s">
        <v>633</v>
      </c>
      <c r="C55" s="1" t="s">
        <v>576</v>
      </c>
      <c r="D55" s="2">
        <v>1966</v>
      </c>
      <c r="E55" s="18">
        <v>2.0300925925925927E-2</v>
      </c>
      <c r="F55" s="8" t="s">
        <v>21</v>
      </c>
      <c r="G55" s="7">
        <v>12</v>
      </c>
      <c r="H55" s="7">
        <v>583</v>
      </c>
      <c r="I55" s="22">
        <f t="shared" si="0"/>
        <v>4.0601851851851858E-3</v>
      </c>
    </row>
    <row r="56" spans="1:9" x14ac:dyDescent="0.25">
      <c r="A56" s="7">
        <v>50</v>
      </c>
      <c r="B56" s="1" t="s">
        <v>634</v>
      </c>
      <c r="C56" s="1" t="s">
        <v>23</v>
      </c>
      <c r="D56" s="2">
        <v>1960</v>
      </c>
      <c r="E56" s="18">
        <v>2.0335648148148148E-2</v>
      </c>
      <c r="F56" s="8" t="s">
        <v>14</v>
      </c>
      <c r="G56" s="7">
        <v>27</v>
      </c>
      <c r="H56" s="7">
        <v>528</v>
      </c>
      <c r="I56" s="22">
        <f t="shared" si="0"/>
        <v>4.0671296296296297E-3</v>
      </c>
    </row>
    <row r="57" spans="1:9" x14ac:dyDescent="0.25">
      <c r="A57" s="7">
        <v>51</v>
      </c>
      <c r="B57" s="1" t="s">
        <v>635</v>
      </c>
      <c r="C57" s="1" t="s">
        <v>550</v>
      </c>
      <c r="D57" s="2">
        <v>1962</v>
      </c>
      <c r="E57" s="18">
        <v>2.0416666666666666E-2</v>
      </c>
      <c r="F57" s="8" t="s">
        <v>21</v>
      </c>
      <c r="G57" s="7">
        <v>13</v>
      </c>
      <c r="H57" s="7">
        <v>603</v>
      </c>
      <c r="I57" s="22">
        <f t="shared" si="0"/>
        <v>4.0833333333333329E-3</v>
      </c>
    </row>
    <row r="58" spans="1:9" x14ac:dyDescent="0.25">
      <c r="A58" s="7">
        <v>52</v>
      </c>
      <c r="B58" s="1" t="s">
        <v>636</v>
      </c>
      <c r="C58" s="1" t="s">
        <v>577</v>
      </c>
      <c r="D58" s="2">
        <v>1962</v>
      </c>
      <c r="E58" s="18">
        <v>2.0462962962962964E-2</v>
      </c>
      <c r="F58" s="8" t="s">
        <v>14</v>
      </c>
      <c r="G58" s="7">
        <v>28</v>
      </c>
      <c r="H58" s="7">
        <v>525</v>
      </c>
      <c r="I58" s="22">
        <f t="shared" si="0"/>
        <v>4.092592592592593E-3</v>
      </c>
    </row>
    <row r="59" spans="1:9" x14ac:dyDescent="0.25">
      <c r="A59" s="7">
        <v>53</v>
      </c>
      <c r="B59" s="1" t="s">
        <v>637</v>
      </c>
      <c r="C59" s="1" t="s">
        <v>578</v>
      </c>
      <c r="D59" s="2">
        <v>1975</v>
      </c>
      <c r="E59" s="18">
        <v>2.0486111111111111E-2</v>
      </c>
      <c r="F59" s="8" t="s">
        <v>21</v>
      </c>
      <c r="G59" s="7">
        <v>14</v>
      </c>
      <c r="H59" s="7">
        <v>514</v>
      </c>
      <c r="I59" s="22">
        <f t="shared" si="0"/>
        <v>4.0972222222222226E-3</v>
      </c>
    </row>
    <row r="60" spans="1:9" x14ac:dyDescent="0.25">
      <c r="A60" s="7">
        <v>54</v>
      </c>
      <c r="B60" s="1" t="s">
        <v>638</v>
      </c>
      <c r="C60" s="1" t="s">
        <v>579</v>
      </c>
      <c r="D60" s="2">
        <v>1951</v>
      </c>
      <c r="E60" s="18">
        <v>2.0555555555555556E-2</v>
      </c>
      <c r="F60" s="8" t="s">
        <v>14</v>
      </c>
      <c r="G60" s="7">
        <v>29</v>
      </c>
      <c r="H60" s="7">
        <v>581</v>
      </c>
      <c r="I60" s="22">
        <f t="shared" si="0"/>
        <v>4.1111111111111114E-3</v>
      </c>
    </row>
    <row r="61" spans="1:9" x14ac:dyDescent="0.25">
      <c r="A61" s="7">
        <v>55</v>
      </c>
      <c r="B61" s="1" t="s">
        <v>639</v>
      </c>
      <c r="C61" s="1" t="s">
        <v>103</v>
      </c>
      <c r="D61" s="2">
        <v>1970</v>
      </c>
      <c r="E61" s="18">
        <v>2.0810185185185185E-2</v>
      </c>
      <c r="F61" s="8" t="s">
        <v>21</v>
      </c>
      <c r="G61" s="7">
        <v>15</v>
      </c>
      <c r="H61" s="7">
        <v>502</v>
      </c>
      <c r="I61" s="22">
        <f t="shared" si="0"/>
        <v>4.162037037037037E-3</v>
      </c>
    </row>
    <row r="62" spans="1:9" x14ac:dyDescent="0.25">
      <c r="A62" s="7">
        <v>56</v>
      </c>
      <c r="B62" s="1" t="s">
        <v>640</v>
      </c>
      <c r="C62" s="1" t="s">
        <v>72</v>
      </c>
      <c r="D62" s="2">
        <v>1970</v>
      </c>
      <c r="E62" s="18">
        <v>2.0833333333333332E-2</v>
      </c>
      <c r="F62" s="8" t="s">
        <v>21</v>
      </c>
      <c r="G62" s="7">
        <v>16</v>
      </c>
      <c r="H62" s="7">
        <v>562</v>
      </c>
      <c r="I62" s="22">
        <f t="shared" si="0"/>
        <v>4.1666666666666666E-3</v>
      </c>
    </row>
    <row r="63" spans="1:9" x14ac:dyDescent="0.25">
      <c r="A63" s="7">
        <v>57</v>
      </c>
      <c r="B63" s="1" t="s">
        <v>641</v>
      </c>
      <c r="C63" s="1" t="s">
        <v>10</v>
      </c>
      <c r="D63" s="2">
        <v>1980</v>
      </c>
      <c r="E63" s="18">
        <v>2.0879629629629626E-2</v>
      </c>
      <c r="F63" s="8" t="s">
        <v>21</v>
      </c>
      <c r="G63" s="7">
        <v>17</v>
      </c>
      <c r="H63" s="7">
        <v>570</v>
      </c>
      <c r="I63" s="22">
        <f t="shared" si="0"/>
        <v>4.1759259259259249E-3</v>
      </c>
    </row>
    <row r="64" spans="1:9" x14ac:dyDescent="0.25">
      <c r="A64" s="7">
        <v>58</v>
      </c>
      <c r="B64" s="1" t="s">
        <v>642</v>
      </c>
      <c r="C64" s="1" t="s">
        <v>580</v>
      </c>
      <c r="D64" s="2">
        <v>1971</v>
      </c>
      <c r="E64" s="18">
        <v>2.0937499999999998E-2</v>
      </c>
      <c r="F64" s="8" t="s">
        <v>21</v>
      </c>
      <c r="G64" s="7">
        <v>18</v>
      </c>
      <c r="H64" s="7">
        <v>571</v>
      </c>
      <c r="I64" s="22">
        <f t="shared" si="0"/>
        <v>4.1874999999999994E-3</v>
      </c>
    </row>
    <row r="65" spans="1:9" x14ac:dyDescent="0.25">
      <c r="A65" s="7">
        <v>59</v>
      </c>
      <c r="B65" s="1" t="s">
        <v>643</v>
      </c>
      <c r="C65" s="1" t="s">
        <v>68</v>
      </c>
      <c r="D65" s="2">
        <v>1985</v>
      </c>
      <c r="E65" s="18">
        <v>2.1134259259259259E-2</v>
      </c>
      <c r="F65" s="8" t="s">
        <v>21</v>
      </c>
      <c r="G65" s="7">
        <v>19</v>
      </c>
      <c r="H65" s="7">
        <v>578</v>
      </c>
      <c r="I65" s="22">
        <f t="shared" si="0"/>
        <v>4.2268518518518514E-3</v>
      </c>
    </row>
    <row r="66" spans="1:9" x14ac:dyDescent="0.25">
      <c r="A66" s="7">
        <v>60</v>
      </c>
      <c r="B66" s="1" t="s">
        <v>644</v>
      </c>
      <c r="C66" s="1" t="s">
        <v>29</v>
      </c>
      <c r="D66" s="2">
        <v>1981</v>
      </c>
      <c r="E66" s="18">
        <v>2.1215277777777777E-2</v>
      </c>
      <c r="F66" s="8" t="s">
        <v>14</v>
      </c>
      <c r="G66" s="7">
        <v>30</v>
      </c>
      <c r="H66" s="7">
        <v>546</v>
      </c>
      <c r="I66" s="22">
        <f t="shared" si="0"/>
        <v>4.2430555555555555E-3</v>
      </c>
    </row>
    <row r="67" spans="1:9" x14ac:dyDescent="0.25">
      <c r="A67" s="7">
        <v>61</v>
      </c>
      <c r="B67" s="1" t="s">
        <v>645</v>
      </c>
      <c r="C67" s="1" t="s">
        <v>550</v>
      </c>
      <c r="D67" s="2">
        <v>1997</v>
      </c>
      <c r="E67" s="18">
        <v>2.1273148148148149E-2</v>
      </c>
      <c r="F67" s="8" t="s">
        <v>21</v>
      </c>
      <c r="G67" s="7">
        <v>20</v>
      </c>
      <c r="H67" s="7">
        <v>559</v>
      </c>
      <c r="I67" s="22">
        <f t="shared" si="0"/>
        <v>4.2546296296296299E-3</v>
      </c>
    </row>
    <row r="68" spans="1:9" x14ac:dyDescent="0.25">
      <c r="A68" s="7">
        <v>62</v>
      </c>
      <c r="B68" s="1" t="s">
        <v>646</v>
      </c>
      <c r="C68" s="1" t="s">
        <v>581</v>
      </c>
      <c r="D68" s="2">
        <v>2004</v>
      </c>
      <c r="E68" s="18">
        <v>2.1458333333333333E-2</v>
      </c>
      <c r="F68" s="8" t="s">
        <v>565</v>
      </c>
      <c r="G68" s="7">
        <v>3</v>
      </c>
      <c r="H68" s="7">
        <v>588</v>
      </c>
      <c r="I68" s="22">
        <f t="shared" si="0"/>
        <v>4.2916666666666667E-3</v>
      </c>
    </row>
    <row r="69" spans="1:9" x14ac:dyDescent="0.25">
      <c r="A69" s="7">
        <v>63</v>
      </c>
      <c r="B69" s="1" t="s">
        <v>647</v>
      </c>
      <c r="C69" s="1" t="s">
        <v>112</v>
      </c>
      <c r="D69" s="2">
        <v>2006</v>
      </c>
      <c r="E69" s="18">
        <v>2.146990740740741E-2</v>
      </c>
      <c r="F69" s="8" t="s">
        <v>574</v>
      </c>
      <c r="G69" s="7">
        <v>2</v>
      </c>
      <c r="H69" s="7">
        <v>595</v>
      </c>
      <c r="I69" s="22">
        <f t="shared" si="0"/>
        <v>4.293981481481482E-3</v>
      </c>
    </row>
    <row r="70" spans="1:9" x14ac:dyDescent="0.25">
      <c r="A70" s="7">
        <v>64</v>
      </c>
      <c r="B70" s="1" t="s">
        <v>648</v>
      </c>
      <c r="C70" s="1" t="s">
        <v>155</v>
      </c>
      <c r="D70" s="2">
        <v>1960</v>
      </c>
      <c r="E70" s="18">
        <v>2.1666666666666667E-2</v>
      </c>
      <c r="F70" s="8" t="s">
        <v>21</v>
      </c>
      <c r="G70" s="7">
        <v>21</v>
      </c>
      <c r="H70" s="7">
        <v>503</v>
      </c>
      <c r="I70" s="22">
        <f t="shared" si="0"/>
        <v>4.3333333333333331E-3</v>
      </c>
    </row>
    <row r="71" spans="1:9" x14ac:dyDescent="0.25">
      <c r="A71" s="7">
        <v>65</v>
      </c>
      <c r="B71" s="1" t="s">
        <v>649</v>
      </c>
      <c r="C71" s="1" t="s">
        <v>582</v>
      </c>
      <c r="D71" s="2">
        <v>2004</v>
      </c>
      <c r="E71" s="18">
        <v>2.1840277777777778E-2</v>
      </c>
      <c r="F71" s="8" t="s">
        <v>565</v>
      </c>
      <c r="G71" s="7">
        <v>4</v>
      </c>
      <c r="H71" s="7">
        <v>509</v>
      </c>
      <c r="I71" s="22">
        <f t="shared" si="0"/>
        <v>4.3680555555555556E-3</v>
      </c>
    </row>
    <row r="72" spans="1:9" x14ac:dyDescent="0.25">
      <c r="A72" s="7">
        <v>66</v>
      </c>
      <c r="B72" s="1" t="s">
        <v>650</v>
      </c>
      <c r="C72" s="1" t="s">
        <v>582</v>
      </c>
      <c r="D72" s="2">
        <v>1969</v>
      </c>
      <c r="E72" s="18">
        <v>2.1851851851851848E-2</v>
      </c>
      <c r="F72" s="8" t="s">
        <v>14</v>
      </c>
      <c r="G72" s="7">
        <v>31</v>
      </c>
      <c r="H72" s="7">
        <v>510</v>
      </c>
      <c r="I72" s="22">
        <f t="shared" ref="I72:I100" si="1">E72/$D$3</f>
        <v>4.3703703703703699E-3</v>
      </c>
    </row>
    <row r="73" spans="1:9" x14ac:dyDescent="0.25">
      <c r="A73" s="7">
        <v>67</v>
      </c>
      <c r="B73" s="1" t="s">
        <v>651</v>
      </c>
      <c r="C73" s="1" t="s">
        <v>583</v>
      </c>
      <c r="D73" s="2">
        <v>1973</v>
      </c>
      <c r="E73" s="18">
        <v>2.2152777777777775E-2</v>
      </c>
      <c r="F73" s="8" t="s">
        <v>21</v>
      </c>
      <c r="G73" s="7">
        <v>22</v>
      </c>
      <c r="H73" s="7">
        <v>573</v>
      </c>
      <c r="I73" s="22">
        <f t="shared" si="1"/>
        <v>4.4305555555555548E-3</v>
      </c>
    </row>
    <row r="74" spans="1:9" x14ac:dyDescent="0.25">
      <c r="A74" s="7">
        <v>68</v>
      </c>
      <c r="B74" s="1" t="s">
        <v>652</v>
      </c>
      <c r="C74" s="1" t="s">
        <v>583</v>
      </c>
      <c r="D74" s="2">
        <v>1984</v>
      </c>
      <c r="E74" s="18">
        <v>2.2164351851851852E-2</v>
      </c>
      <c r="F74" s="8" t="s">
        <v>21</v>
      </c>
      <c r="G74" s="7">
        <v>23</v>
      </c>
      <c r="H74" s="7">
        <v>567</v>
      </c>
      <c r="I74" s="22">
        <f t="shared" si="1"/>
        <v>4.43287037037037E-3</v>
      </c>
    </row>
    <row r="75" spans="1:9" x14ac:dyDescent="0.25">
      <c r="A75" s="7">
        <v>69</v>
      </c>
      <c r="B75" s="1" t="s">
        <v>653</v>
      </c>
      <c r="C75" s="1" t="s">
        <v>578</v>
      </c>
      <c r="D75" s="2">
        <v>1976</v>
      </c>
      <c r="E75" s="18">
        <v>2.2187499999999999E-2</v>
      </c>
      <c r="F75" s="8" t="s">
        <v>21</v>
      </c>
      <c r="G75" s="7">
        <v>24</v>
      </c>
      <c r="H75" s="7">
        <v>515</v>
      </c>
      <c r="I75" s="22">
        <f t="shared" si="1"/>
        <v>4.4374999999999996E-3</v>
      </c>
    </row>
    <row r="76" spans="1:9" x14ac:dyDescent="0.25">
      <c r="A76" s="7">
        <v>70</v>
      </c>
      <c r="B76" s="1" t="s">
        <v>654</v>
      </c>
      <c r="C76" s="1" t="s">
        <v>578</v>
      </c>
      <c r="D76" s="2">
        <v>1976</v>
      </c>
      <c r="E76" s="18">
        <v>2.2187499999999999E-2</v>
      </c>
      <c r="F76" s="8" t="s">
        <v>21</v>
      </c>
      <c r="G76" s="7">
        <v>25</v>
      </c>
      <c r="H76" s="7">
        <v>516</v>
      </c>
      <c r="I76" s="22">
        <f t="shared" si="1"/>
        <v>4.4374999999999996E-3</v>
      </c>
    </row>
    <row r="77" spans="1:9" x14ac:dyDescent="0.25">
      <c r="A77" s="7">
        <v>71</v>
      </c>
      <c r="B77" s="1" t="s">
        <v>655</v>
      </c>
      <c r="C77" s="1" t="s">
        <v>10</v>
      </c>
      <c r="D77" s="2">
        <v>1993</v>
      </c>
      <c r="E77" s="18">
        <v>2.2511574074074073E-2</v>
      </c>
      <c r="F77" s="8" t="s">
        <v>21</v>
      </c>
      <c r="G77" s="7">
        <v>26</v>
      </c>
      <c r="H77" s="7">
        <v>505</v>
      </c>
      <c r="I77" s="22">
        <f t="shared" si="1"/>
        <v>4.5023148148148149E-3</v>
      </c>
    </row>
    <row r="78" spans="1:9" x14ac:dyDescent="0.25">
      <c r="A78" s="7">
        <v>72</v>
      </c>
      <c r="B78" s="1" t="s">
        <v>656</v>
      </c>
      <c r="C78" s="1" t="s">
        <v>112</v>
      </c>
      <c r="D78" s="2">
        <v>1972</v>
      </c>
      <c r="E78" s="18">
        <v>2.2546296296296297E-2</v>
      </c>
      <c r="F78" s="8" t="s">
        <v>21</v>
      </c>
      <c r="G78" s="7">
        <v>27</v>
      </c>
      <c r="H78" s="7">
        <v>535</v>
      </c>
      <c r="I78" s="22">
        <f t="shared" si="1"/>
        <v>4.5092592592592597E-3</v>
      </c>
    </row>
    <row r="79" spans="1:9" x14ac:dyDescent="0.25">
      <c r="A79" s="7">
        <v>73</v>
      </c>
      <c r="B79" s="1" t="s">
        <v>657</v>
      </c>
      <c r="C79" s="1" t="s">
        <v>190</v>
      </c>
      <c r="D79" s="2">
        <v>1980</v>
      </c>
      <c r="E79" s="18">
        <v>2.2604166666666665E-2</v>
      </c>
      <c r="F79" s="8" t="s">
        <v>21</v>
      </c>
      <c r="G79" s="7">
        <v>28</v>
      </c>
      <c r="H79" s="7">
        <v>522</v>
      </c>
      <c r="I79" s="22">
        <f t="shared" si="1"/>
        <v>4.5208333333333333E-3</v>
      </c>
    </row>
    <row r="80" spans="1:9" x14ac:dyDescent="0.25">
      <c r="A80" s="7">
        <v>74</v>
      </c>
      <c r="B80" s="1" t="s">
        <v>658</v>
      </c>
      <c r="C80" s="1" t="s">
        <v>112</v>
      </c>
      <c r="D80" s="2">
        <v>1972</v>
      </c>
      <c r="E80" s="18">
        <v>2.2731481481481481E-2</v>
      </c>
      <c r="F80" s="8" t="s">
        <v>14</v>
      </c>
      <c r="G80" s="7">
        <v>32</v>
      </c>
      <c r="H80" s="7">
        <v>534</v>
      </c>
      <c r="I80" s="22">
        <f t="shared" si="1"/>
        <v>4.5462962962962965E-3</v>
      </c>
    </row>
    <row r="81" spans="1:9" x14ac:dyDescent="0.25">
      <c r="A81" s="7">
        <v>75</v>
      </c>
      <c r="B81" s="1" t="s">
        <v>659</v>
      </c>
      <c r="C81" s="1" t="s">
        <v>68</v>
      </c>
      <c r="D81" s="2">
        <v>1965</v>
      </c>
      <c r="E81" s="18">
        <v>2.2800925925925929E-2</v>
      </c>
      <c r="F81" s="8" t="s">
        <v>21</v>
      </c>
      <c r="G81" s="7">
        <v>29</v>
      </c>
      <c r="H81" s="7">
        <v>579</v>
      </c>
      <c r="I81" s="22">
        <f t="shared" si="1"/>
        <v>4.5601851851851862E-3</v>
      </c>
    </row>
    <row r="82" spans="1:9" x14ac:dyDescent="0.25">
      <c r="A82" s="7">
        <v>76</v>
      </c>
      <c r="B82" s="1" t="s">
        <v>660</v>
      </c>
      <c r="C82" s="1" t="s">
        <v>29</v>
      </c>
      <c r="D82" s="2">
        <v>1977</v>
      </c>
      <c r="E82" s="18">
        <v>2.2928240740740739E-2</v>
      </c>
      <c r="F82" s="8" t="s">
        <v>21</v>
      </c>
      <c r="G82" s="7">
        <v>30</v>
      </c>
      <c r="H82" s="7">
        <v>542</v>
      </c>
      <c r="I82" s="22">
        <f t="shared" si="1"/>
        <v>4.5856481481481477E-3</v>
      </c>
    </row>
    <row r="83" spans="1:9" x14ac:dyDescent="0.25">
      <c r="A83" s="7">
        <v>77</v>
      </c>
      <c r="B83" s="1" t="s">
        <v>661</v>
      </c>
      <c r="C83" s="1" t="s">
        <v>29</v>
      </c>
      <c r="D83" s="2">
        <v>2006</v>
      </c>
      <c r="E83" s="18">
        <v>2.3009259259259257E-2</v>
      </c>
      <c r="F83" s="8" t="s">
        <v>557</v>
      </c>
      <c r="G83" s="7">
        <v>4</v>
      </c>
      <c r="H83" s="7">
        <v>556</v>
      </c>
      <c r="I83" s="22">
        <f t="shared" si="1"/>
        <v>4.6018518518518518E-3</v>
      </c>
    </row>
    <row r="84" spans="1:9" x14ac:dyDescent="0.25">
      <c r="A84" s="7">
        <v>78</v>
      </c>
      <c r="B84" s="1" t="s">
        <v>662</v>
      </c>
      <c r="C84" s="1" t="s">
        <v>148</v>
      </c>
      <c r="D84" s="2">
        <v>1979</v>
      </c>
      <c r="E84" s="18">
        <v>2.3020833333333334E-2</v>
      </c>
      <c r="F84" s="8" t="s">
        <v>21</v>
      </c>
      <c r="G84" s="7">
        <v>31</v>
      </c>
      <c r="H84" s="7">
        <v>539</v>
      </c>
      <c r="I84" s="22">
        <f t="shared" si="1"/>
        <v>4.604166666666667E-3</v>
      </c>
    </row>
    <row r="85" spans="1:9" x14ac:dyDescent="0.25">
      <c r="A85" s="7">
        <v>79</v>
      </c>
      <c r="B85" s="1" t="s">
        <v>663</v>
      </c>
      <c r="C85" s="1" t="s">
        <v>75</v>
      </c>
      <c r="D85" s="2">
        <v>1952</v>
      </c>
      <c r="E85" s="18">
        <v>2.3206018518518515E-2</v>
      </c>
      <c r="F85" s="8" t="s">
        <v>14</v>
      </c>
      <c r="G85" s="7">
        <v>33</v>
      </c>
      <c r="H85" s="7">
        <v>527</v>
      </c>
      <c r="I85" s="22">
        <f t="shared" si="1"/>
        <v>4.6412037037037029E-3</v>
      </c>
    </row>
    <row r="86" spans="1:9" x14ac:dyDescent="0.25">
      <c r="A86" s="7">
        <v>80</v>
      </c>
      <c r="B86" s="1" t="s">
        <v>664</v>
      </c>
      <c r="C86" s="1" t="s">
        <v>584</v>
      </c>
      <c r="D86" s="2">
        <v>1963</v>
      </c>
      <c r="E86" s="18">
        <v>2.3402777777777783E-2</v>
      </c>
      <c r="F86" s="8" t="s">
        <v>21</v>
      </c>
      <c r="G86" s="7">
        <v>32</v>
      </c>
      <c r="H86" s="7">
        <v>582</v>
      </c>
      <c r="I86" s="22">
        <f t="shared" si="1"/>
        <v>4.6805555555555567E-3</v>
      </c>
    </row>
    <row r="87" spans="1:9" x14ac:dyDescent="0.25">
      <c r="A87" s="7">
        <v>81</v>
      </c>
      <c r="B87" s="1" t="s">
        <v>665</v>
      </c>
      <c r="C87" s="1" t="s">
        <v>148</v>
      </c>
      <c r="D87" s="2">
        <v>1987</v>
      </c>
      <c r="E87" s="18">
        <v>2.3506944444444445E-2</v>
      </c>
      <c r="F87" s="8" t="s">
        <v>21</v>
      </c>
      <c r="G87" s="7">
        <v>33</v>
      </c>
      <c r="H87" s="7">
        <v>541</v>
      </c>
      <c r="I87" s="22">
        <f t="shared" si="1"/>
        <v>4.7013888888888886E-3</v>
      </c>
    </row>
    <row r="88" spans="1:9" x14ac:dyDescent="0.25">
      <c r="A88" s="7">
        <v>82</v>
      </c>
      <c r="B88" s="1" t="s">
        <v>666</v>
      </c>
      <c r="C88" s="1" t="s">
        <v>29</v>
      </c>
      <c r="D88" s="2">
        <v>1970</v>
      </c>
      <c r="E88" s="18">
        <v>2.4340277777777777E-2</v>
      </c>
      <c r="F88" s="8" t="s">
        <v>21</v>
      </c>
      <c r="G88" s="7">
        <v>34</v>
      </c>
      <c r="H88" s="7">
        <v>543</v>
      </c>
      <c r="I88" s="22">
        <f t="shared" si="1"/>
        <v>4.8680555555555552E-3</v>
      </c>
    </row>
    <row r="89" spans="1:9" x14ac:dyDescent="0.25">
      <c r="A89" s="7">
        <v>83</v>
      </c>
      <c r="B89" s="1" t="s">
        <v>667</v>
      </c>
      <c r="C89" s="1" t="s">
        <v>29</v>
      </c>
      <c r="D89" s="2">
        <v>1977</v>
      </c>
      <c r="E89" s="18">
        <v>2.4351851851851857E-2</v>
      </c>
      <c r="F89" s="8" t="s">
        <v>21</v>
      </c>
      <c r="G89" s="7">
        <v>35</v>
      </c>
      <c r="H89" s="7">
        <v>547</v>
      </c>
      <c r="I89" s="22">
        <f t="shared" si="1"/>
        <v>4.8703703703703713E-3</v>
      </c>
    </row>
    <row r="90" spans="1:9" x14ac:dyDescent="0.25">
      <c r="A90" s="7">
        <v>84</v>
      </c>
      <c r="B90" s="1" t="s">
        <v>668</v>
      </c>
      <c r="C90" s="1" t="s">
        <v>10</v>
      </c>
      <c r="D90" s="2">
        <v>1982</v>
      </c>
      <c r="E90" s="18">
        <v>2.461805555555556E-2</v>
      </c>
      <c r="F90" s="8" t="s">
        <v>14</v>
      </c>
      <c r="G90" s="7">
        <v>34</v>
      </c>
      <c r="H90" s="7">
        <v>598</v>
      </c>
      <c r="I90" s="22">
        <f t="shared" si="1"/>
        <v>4.9236111111111121E-3</v>
      </c>
    </row>
    <row r="91" spans="1:9" x14ac:dyDescent="0.25">
      <c r="A91" s="7">
        <v>85</v>
      </c>
      <c r="B91" s="1" t="s">
        <v>669</v>
      </c>
      <c r="C91" s="1" t="s">
        <v>183</v>
      </c>
      <c r="D91" s="2">
        <v>1948</v>
      </c>
      <c r="E91" s="18">
        <v>2.4641203703703703E-2</v>
      </c>
      <c r="F91" s="8" t="s">
        <v>21</v>
      </c>
      <c r="G91" s="7">
        <v>36</v>
      </c>
      <c r="H91" s="7">
        <v>551</v>
      </c>
      <c r="I91" s="22">
        <f t="shared" si="1"/>
        <v>4.9282407407407408E-3</v>
      </c>
    </row>
    <row r="92" spans="1:9" x14ac:dyDescent="0.25">
      <c r="A92" s="7">
        <v>86</v>
      </c>
      <c r="B92" s="1" t="s">
        <v>670</v>
      </c>
      <c r="C92" s="1" t="s">
        <v>96</v>
      </c>
      <c r="D92" s="2">
        <v>1952</v>
      </c>
      <c r="E92" s="18">
        <v>2.5335648148148149E-2</v>
      </c>
      <c r="F92" s="8" t="s">
        <v>21</v>
      </c>
      <c r="G92" s="7">
        <v>37</v>
      </c>
      <c r="H92" s="7">
        <v>536</v>
      </c>
      <c r="I92" s="22">
        <f t="shared" si="1"/>
        <v>5.0671296296296298E-3</v>
      </c>
    </row>
    <row r="93" spans="1:9" x14ac:dyDescent="0.25">
      <c r="A93" s="7">
        <v>87</v>
      </c>
      <c r="B93" s="1" t="s">
        <v>671</v>
      </c>
      <c r="C93" s="1" t="s">
        <v>29</v>
      </c>
      <c r="D93" s="2">
        <v>1966</v>
      </c>
      <c r="E93" s="18">
        <v>2.6828703703703702E-2</v>
      </c>
      <c r="F93" s="8" t="s">
        <v>21</v>
      </c>
      <c r="G93" s="7">
        <v>38</v>
      </c>
      <c r="H93" s="7">
        <v>555</v>
      </c>
      <c r="I93" s="22">
        <f t="shared" si="1"/>
        <v>5.3657407407407404E-3</v>
      </c>
    </row>
    <row r="94" spans="1:9" x14ac:dyDescent="0.25">
      <c r="A94" s="7">
        <v>88</v>
      </c>
      <c r="B94" s="1" t="s">
        <v>672</v>
      </c>
      <c r="C94" s="1" t="s">
        <v>10</v>
      </c>
      <c r="D94" s="2">
        <v>1951</v>
      </c>
      <c r="E94" s="18">
        <v>2.736111111111111E-2</v>
      </c>
      <c r="F94" s="8" t="s">
        <v>21</v>
      </c>
      <c r="G94" s="7">
        <v>39</v>
      </c>
      <c r="H94" s="7">
        <v>550</v>
      </c>
      <c r="I94" s="22">
        <f t="shared" si="1"/>
        <v>5.4722222222222221E-3</v>
      </c>
    </row>
    <row r="95" spans="1:9" x14ac:dyDescent="0.25">
      <c r="A95" s="7">
        <v>89</v>
      </c>
      <c r="B95" s="1" t="s">
        <v>673</v>
      </c>
      <c r="C95" s="1" t="s">
        <v>112</v>
      </c>
      <c r="D95" s="2">
        <v>2000</v>
      </c>
      <c r="E95" s="18">
        <v>2.7870370370370368E-2</v>
      </c>
      <c r="F95" s="8" t="s">
        <v>14</v>
      </c>
      <c r="G95" s="7">
        <v>35</v>
      </c>
      <c r="H95" s="7">
        <v>599</v>
      </c>
      <c r="I95" s="22">
        <f t="shared" si="1"/>
        <v>5.5740740740740733E-3</v>
      </c>
    </row>
    <row r="96" spans="1:9" x14ac:dyDescent="0.25">
      <c r="A96" s="7">
        <v>90</v>
      </c>
      <c r="B96" s="1" t="s">
        <v>674</v>
      </c>
      <c r="C96" s="1" t="s">
        <v>112</v>
      </c>
      <c r="D96" s="2">
        <v>1999</v>
      </c>
      <c r="E96" s="18">
        <v>2.7881944444444445E-2</v>
      </c>
      <c r="F96" s="8" t="s">
        <v>14</v>
      </c>
      <c r="G96" s="7">
        <v>36</v>
      </c>
      <c r="H96" s="7">
        <v>601</v>
      </c>
      <c r="I96" s="22">
        <f t="shared" si="1"/>
        <v>5.5763888888888894E-3</v>
      </c>
    </row>
    <row r="97" spans="1:9" x14ac:dyDescent="0.25">
      <c r="A97" s="7">
        <v>91</v>
      </c>
      <c r="B97" s="1" t="s">
        <v>675</v>
      </c>
      <c r="C97" s="1" t="s">
        <v>29</v>
      </c>
      <c r="D97" s="2">
        <v>1969</v>
      </c>
      <c r="E97" s="18">
        <v>2.8032407407407409E-2</v>
      </c>
      <c r="F97" s="8" t="s">
        <v>21</v>
      </c>
      <c r="G97" s="7">
        <v>40</v>
      </c>
      <c r="H97" s="7">
        <v>544</v>
      </c>
      <c r="I97" s="22">
        <f t="shared" si="1"/>
        <v>5.6064814814814814E-3</v>
      </c>
    </row>
    <row r="98" spans="1:9" x14ac:dyDescent="0.25">
      <c r="A98" s="7">
        <v>92</v>
      </c>
      <c r="B98" s="1" t="s">
        <v>676</v>
      </c>
      <c r="C98" s="1" t="s">
        <v>10</v>
      </c>
      <c r="D98" s="2">
        <v>1983</v>
      </c>
      <c r="E98" s="18">
        <v>2.8043981481481479E-2</v>
      </c>
      <c r="F98" s="8" t="s">
        <v>21</v>
      </c>
      <c r="G98" s="7">
        <v>41</v>
      </c>
      <c r="H98" s="7">
        <v>572</v>
      </c>
      <c r="I98" s="22">
        <f t="shared" si="1"/>
        <v>5.6087962962962958E-3</v>
      </c>
    </row>
    <row r="99" spans="1:9" x14ac:dyDescent="0.25">
      <c r="A99" s="7">
        <v>93</v>
      </c>
      <c r="B99" s="1" t="s">
        <v>677</v>
      </c>
      <c r="C99" s="1" t="s">
        <v>103</v>
      </c>
      <c r="D99" s="2">
        <v>1942</v>
      </c>
      <c r="E99" s="18">
        <v>3.24537037037037E-2</v>
      </c>
      <c r="F99" s="8" t="s">
        <v>21</v>
      </c>
      <c r="G99" s="7">
        <v>42</v>
      </c>
      <c r="H99" s="7">
        <v>501</v>
      </c>
      <c r="I99" s="22">
        <f t="shared" si="1"/>
        <v>6.4907407407407396E-3</v>
      </c>
    </row>
    <row r="100" spans="1:9" x14ac:dyDescent="0.25">
      <c r="A100" s="7">
        <v>94</v>
      </c>
      <c r="B100" s="1" t="s">
        <v>678</v>
      </c>
      <c r="C100" s="1" t="s">
        <v>80</v>
      </c>
      <c r="D100" s="2">
        <v>1942</v>
      </c>
      <c r="E100" s="18">
        <v>3.3784722222222223E-2</v>
      </c>
      <c r="F100" s="8" t="s">
        <v>14</v>
      </c>
      <c r="G100" s="7">
        <v>37</v>
      </c>
      <c r="H100" s="7">
        <v>537</v>
      </c>
      <c r="I100" s="22">
        <f t="shared" si="1"/>
        <v>6.7569444444444448E-3</v>
      </c>
    </row>
  </sheetData>
  <autoFilter ref="A6:I208"/>
  <mergeCells count="2">
    <mergeCell ref="E3:F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10km</vt:lpstr>
      <vt:lpstr>5km</vt:lpstr>
      <vt:lpstr>'10km'!Druckbereich</vt:lpstr>
      <vt:lpstr>'5km'!Druckbereich</vt:lpstr>
      <vt:lpstr>'10km'!Drucktitel</vt:lpstr>
      <vt:lpstr>'5km'!Drucktitel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TuS Rüppurr| 30. Oberwaldlauf | Ergebnisse</dc:title>
  <dc:subject>Laufinfo.eu | Ergebnisse</dc:subject>
  <dc:creator>TuS Rüppurr;RS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2016-10-15T18:49:22Z</dcterms:modified>
  <cp:category>Laufinfo.eu</cp:category>
</cp:coreProperties>
</file>