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900" windowWidth="20520" windowHeight="3945" activeTab="2"/>
  </bookViews>
  <sheets>
    <sheet name="Hinweise" sheetId="1" r:id="rId1"/>
    <sheet name="11,11 km" sheetId="26" r:id="rId2"/>
    <sheet name="5,3 km" sheetId="27" r:id="rId3"/>
  </sheets>
  <definedNames>
    <definedName name="_xlnm._FilterDatabase" localSheetId="1" hidden="1">'11,11 km'!$A$6:$J$208</definedName>
    <definedName name="_xlnm._FilterDatabase" localSheetId="2" hidden="1">'5,3 km'!$A$6:$J$208</definedName>
    <definedName name="_xlnm._FilterDatabase" localSheetId="0" hidden="1">Hinweise!$A$6:$J$208</definedName>
    <definedName name="_xlnm.Print_Area" localSheetId="1">'11,11 km'!$A:$J</definedName>
    <definedName name="_xlnm.Print_Area" localSheetId="2">'5,3 km'!$A:$J</definedName>
    <definedName name="_xlnm.Print_Area" localSheetId="0">Hinweise!$A:$J</definedName>
    <definedName name="_xlnm.Print_Titles" localSheetId="1">'11,11 km'!$5:$5</definedName>
    <definedName name="_xlnm.Print_Titles" localSheetId="2">'5,3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J8" i="27" l="1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7" i="27"/>
  <c r="J7" i="26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<sst xmlns="http://schemas.openxmlformats.org/spreadsheetml/2006/main" count="1107" uniqueCount="628">
  <si>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</si>
  <si>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</si>
  <si>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</si>
  <si>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</si>
  <si>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</si>
  <si>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</si>
  <si>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</si>
  <si>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</si>
  <si>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</si>
  <si>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</si>
  <si>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</si>
  <si>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</si>
  <si>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</si>
  <si>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</si>
  <si>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</si>
  <si>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</si>
  <si>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</si>
  <si>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</si>
  <si>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</si>
  <si>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</si>
  <si>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</si>
  <si>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</si>
  <si>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</si>
  <si>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1</t>
  </si>
  <si>
    <t>Nippa Markus</t>
  </si>
  <si>
    <t>TV Pforzheim</t>
  </si>
  <si>
    <t>00:39:50,8</t>
  </si>
  <si>
    <t>M30</t>
  </si>
  <si>
    <t>2</t>
  </si>
  <si>
    <t>Haak Steffen</t>
  </si>
  <si>
    <t>Karlsruher Lemminge</t>
  </si>
  <si>
    <t>00:42:43,2</t>
  </si>
  <si>
    <t>3</t>
  </si>
  <si>
    <t>Ganszky Marcel</t>
  </si>
  <si>
    <t>VFL Brackenheim</t>
  </si>
  <si>
    <t>00:42:55,3</t>
  </si>
  <si>
    <t>4</t>
  </si>
  <si>
    <t>Voigt Patrick</t>
  </si>
  <si>
    <t>TSV Kandel</t>
  </si>
  <si>
    <t>00:44:56,1</t>
  </si>
  <si>
    <t>MHK</t>
  </si>
  <si>
    <t>5</t>
  </si>
  <si>
    <t>Kohler Ralf</t>
  </si>
  <si>
    <t>Bühlertal</t>
  </si>
  <si>
    <t>00:45:23,6</t>
  </si>
  <si>
    <t>M40</t>
  </si>
  <si>
    <t>6</t>
  </si>
  <si>
    <t>Eisele Andy</t>
  </si>
  <si>
    <t>LSG Karlsruhe</t>
  </si>
  <si>
    <t>00:45:25,0</t>
  </si>
  <si>
    <t>M50</t>
  </si>
  <si>
    <t>7</t>
  </si>
  <si>
    <t>Oden Eric</t>
  </si>
  <si>
    <t>DUV</t>
  </si>
  <si>
    <t>00:45:51,8</t>
  </si>
  <si>
    <t>8</t>
  </si>
  <si>
    <t>Marquedant Dominic</t>
  </si>
  <si>
    <t>Freiburg</t>
  </si>
  <si>
    <t>00:46:09,7</t>
  </si>
  <si>
    <t>9</t>
  </si>
  <si>
    <t>Zeisberg Stephan</t>
  </si>
  <si>
    <t>Waldbronn</t>
  </si>
  <si>
    <t>00:46:18,9</t>
  </si>
  <si>
    <t>10</t>
  </si>
  <si>
    <t>Schneider Eduard</t>
  </si>
  <si>
    <t>SC Karlsbad</t>
  </si>
  <si>
    <t>00:46:43,4</t>
  </si>
  <si>
    <t>M60</t>
  </si>
  <si>
    <t>11</t>
  </si>
  <si>
    <t>Neumann Frank</t>
  </si>
  <si>
    <t>SSC Karlsruhe</t>
  </si>
  <si>
    <t>00:46:49,6</t>
  </si>
  <si>
    <t>12</t>
  </si>
  <si>
    <t>Vallienne Bruno</t>
  </si>
  <si>
    <t>FRANCE</t>
  </si>
  <si>
    <t>00:47:18,7</t>
  </si>
  <si>
    <t>13</t>
  </si>
  <si>
    <t>Elfner Thorsten</t>
  </si>
  <si>
    <t>SG Stadtwerke Karlsruhe</t>
  </si>
  <si>
    <t>00:47:35,4</t>
  </si>
  <si>
    <t>14</t>
  </si>
  <si>
    <t>Köppel Andreas</t>
  </si>
  <si>
    <t>TG Ötigheim</t>
  </si>
  <si>
    <t>00:48:26,7</t>
  </si>
  <si>
    <t>15</t>
  </si>
  <si>
    <t>Adam Falk</t>
  </si>
  <si>
    <t>Kugl Biere Biehn</t>
  </si>
  <si>
    <t>00:48:37,1</t>
  </si>
  <si>
    <t>16</t>
  </si>
  <si>
    <t>Fluhr Bernhard</t>
  </si>
  <si>
    <t>Palmbach</t>
  </si>
  <si>
    <t>00:48:51,5</t>
  </si>
  <si>
    <t>17</t>
  </si>
  <si>
    <t>Gehrig Bertram</t>
  </si>
  <si>
    <t>Traktor Wettersbach</t>
  </si>
  <si>
    <t>00:48:56,2</t>
  </si>
  <si>
    <t>18</t>
  </si>
  <si>
    <t>Wagner Robert</t>
  </si>
  <si>
    <t>LT Karlsruhe</t>
  </si>
  <si>
    <t>00:48:58,6</t>
  </si>
  <si>
    <t>19</t>
  </si>
  <si>
    <t>Plaza Francisco</t>
  </si>
  <si>
    <t>Die kaputte blaue Kondome</t>
  </si>
  <si>
    <t>00:49:11,2</t>
  </si>
  <si>
    <t>20</t>
  </si>
  <si>
    <t>Morillas Vera Christian</t>
  </si>
  <si>
    <t>00:49:11,8</t>
  </si>
  <si>
    <t>21</t>
  </si>
  <si>
    <t>Lovaszi Oliver</t>
  </si>
  <si>
    <t>Oberwaldmeister</t>
  </si>
  <si>
    <t>00:49:34,2</t>
  </si>
  <si>
    <t>22</t>
  </si>
  <si>
    <t>Ites Holger</t>
  </si>
  <si>
    <t>00:49:41,9</t>
  </si>
  <si>
    <t>23</t>
  </si>
  <si>
    <t>Becke Jürgen</t>
  </si>
  <si>
    <t>Freibolsheim</t>
  </si>
  <si>
    <t>00:49:52,4</t>
  </si>
  <si>
    <t>24</t>
  </si>
  <si>
    <t>Trautwein Jens</t>
  </si>
  <si>
    <t>00:49:55,7</t>
  </si>
  <si>
    <t>25</t>
  </si>
  <si>
    <t>Bush Julia</t>
  </si>
  <si>
    <t>00:49:59,1</t>
  </si>
  <si>
    <t>W30</t>
  </si>
  <si>
    <t>26</t>
  </si>
  <si>
    <t>Fröhlich Peter</t>
  </si>
  <si>
    <t>00:50:11,5</t>
  </si>
  <si>
    <t>27</t>
  </si>
  <si>
    <t>Augenstein Marcel</t>
  </si>
  <si>
    <t>BBP Bosch, Bertel &amp; Co.GmbH</t>
  </si>
  <si>
    <t>00:50:13,8</t>
  </si>
  <si>
    <t>28</t>
  </si>
  <si>
    <t>Schalyo Beate</t>
  </si>
  <si>
    <t>00:50:33,5</t>
  </si>
  <si>
    <t>29</t>
  </si>
  <si>
    <t>Sekinger Joachim</t>
  </si>
  <si>
    <t>ASV Grünwettersbach</t>
  </si>
  <si>
    <t>00:50:37,9</t>
  </si>
  <si>
    <t>30</t>
  </si>
  <si>
    <t>Arnold Markus</t>
  </si>
  <si>
    <t>TG Stein</t>
  </si>
  <si>
    <t>00:50:48,5</t>
  </si>
  <si>
    <t>31</t>
  </si>
  <si>
    <t>Wlasak Holger</t>
  </si>
  <si>
    <t>LG Region Karlsruhe</t>
  </si>
  <si>
    <t>00:50:52,2</t>
  </si>
  <si>
    <t>32</t>
  </si>
  <si>
    <t>Lauinger Uwe</t>
  </si>
  <si>
    <t>00:50:56,8</t>
  </si>
  <si>
    <t>33</t>
  </si>
  <si>
    <t>Sucher Oliver</t>
  </si>
  <si>
    <t>SC Rheinstetten</t>
  </si>
  <si>
    <t>00:50:57,3</t>
  </si>
  <si>
    <t>34</t>
  </si>
  <si>
    <t>Creutzmann Jürgen</t>
  </si>
  <si>
    <t>00:51:34,3</t>
  </si>
  <si>
    <t>35</t>
  </si>
  <si>
    <t>el-Atma Oliver</t>
  </si>
  <si>
    <t>00:51:44,8</t>
  </si>
  <si>
    <t>36</t>
  </si>
  <si>
    <t>Schottmüller Achim</t>
  </si>
  <si>
    <t>00:51:55,3</t>
  </si>
  <si>
    <t>37</t>
  </si>
  <si>
    <t>Roth Andreas</t>
  </si>
  <si>
    <t>Team ultraSPORTS</t>
  </si>
  <si>
    <t>00:52:08,4</t>
  </si>
  <si>
    <t>38</t>
  </si>
  <si>
    <t>Irnich Norbert</t>
  </si>
  <si>
    <t>Lichtbund Karlsruhe</t>
  </si>
  <si>
    <t>00:53:04,0</t>
  </si>
  <si>
    <t>39</t>
  </si>
  <si>
    <t>Weiss Karl</t>
  </si>
  <si>
    <t>Wössingen</t>
  </si>
  <si>
    <t>00:53:43,1</t>
  </si>
  <si>
    <t>40</t>
  </si>
  <si>
    <t>Bergendahl Lutz</t>
  </si>
  <si>
    <t>#freemoneyboy</t>
  </si>
  <si>
    <t>00:53:46,1</t>
  </si>
  <si>
    <t>41</t>
  </si>
  <si>
    <t>Burkart Erik</t>
  </si>
  <si>
    <t>Bühl</t>
  </si>
  <si>
    <t>00:53:59,2</t>
  </si>
  <si>
    <t>42</t>
  </si>
  <si>
    <t>Stathel Dr.  Stephan</t>
  </si>
  <si>
    <t>Projekt Windhund</t>
  </si>
  <si>
    <t>00:54:14,1</t>
  </si>
  <si>
    <t>43</t>
  </si>
  <si>
    <t>Mahler Harald</t>
  </si>
  <si>
    <t>sportfreunde forchheim</t>
  </si>
  <si>
    <t>00:54:24,2</t>
  </si>
  <si>
    <t>44</t>
  </si>
  <si>
    <t>Masser Michael</t>
  </si>
  <si>
    <t>LG Rülzheim</t>
  </si>
  <si>
    <t>00:54:28,6</t>
  </si>
  <si>
    <t>45</t>
  </si>
  <si>
    <t>Doller Jürgen</t>
  </si>
  <si>
    <t>00:54:32,9</t>
  </si>
  <si>
    <t>46</t>
  </si>
  <si>
    <t>Wlasak Nils</t>
  </si>
  <si>
    <t>00:54:36,5</t>
  </si>
  <si>
    <t>MU20</t>
  </si>
  <si>
    <t>47</t>
  </si>
  <si>
    <t>Halberstadt Holger</t>
  </si>
  <si>
    <t>00:54:41,3</t>
  </si>
  <si>
    <t>48</t>
  </si>
  <si>
    <t>Jakober Heinz</t>
  </si>
  <si>
    <t>LT Neureut</t>
  </si>
  <si>
    <t>00:54:45,4</t>
  </si>
  <si>
    <t>49</t>
  </si>
  <si>
    <t>Weber Mario</t>
  </si>
  <si>
    <t>Feuerwehr Hohenwettersbach</t>
  </si>
  <si>
    <t>00:54:47,1</t>
  </si>
  <si>
    <t>50</t>
  </si>
  <si>
    <t>Bulmer Sabrina</t>
  </si>
  <si>
    <t>Freiolsheim</t>
  </si>
  <si>
    <t>00:54:58,4</t>
  </si>
  <si>
    <t>51</t>
  </si>
  <si>
    <t>Bentz Janina</t>
  </si>
  <si>
    <t>TV Rheinzabern</t>
  </si>
  <si>
    <t>00:55:04,9</t>
  </si>
  <si>
    <t>52</t>
  </si>
  <si>
    <t>Neuhäuser Winfried</t>
  </si>
  <si>
    <t>Goldfüßler Stadt Pforzheim</t>
  </si>
  <si>
    <t>00:55:05,6</t>
  </si>
  <si>
    <t>53</t>
  </si>
  <si>
    <t>Huhn Michael</t>
  </si>
  <si>
    <t>00:55:06,1</t>
  </si>
  <si>
    <t>54</t>
  </si>
  <si>
    <t>Keller Paul</t>
  </si>
  <si>
    <t>00:55:12,6</t>
  </si>
  <si>
    <t>55</t>
  </si>
  <si>
    <t>Bauer Michael</t>
  </si>
  <si>
    <t>00:55:22,0</t>
  </si>
  <si>
    <t>56</t>
  </si>
  <si>
    <t>Schossig Marcella</t>
  </si>
  <si>
    <t>00:55:37,2</t>
  </si>
  <si>
    <t>W40</t>
  </si>
  <si>
    <t>57</t>
  </si>
  <si>
    <t>Zeller Bernd</t>
  </si>
  <si>
    <t>00:55:46,5</t>
  </si>
  <si>
    <t>58</t>
  </si>
  <si>
    <t>Becker Susanne</t>
  </si>
  <si>
    <t>Rhodt</t>
  </si>
  <si>
    <t>00:55:52,2</t>
  </si>
  <si>
    <t>59</t>
  </si>
  <si>
    <t>Schmidt Klaus</t>
  </si>
  <si>
    <t>00:56:04,3</t>
  </si>
  <si>
    <t>60</t>
  </si>
  <si>
    <t>Eble Daniel</t>
  </si>
  <si>
    <t>LT Ettlingen</t>
  </si>
  <si>
    <t>00:56:16,9</t>
  </si>
  <si>
    <t>61</t>
  </si>
  <si>
    <t>Günther Markus</t>
  </si>
  <si>
    <t>Ettlingen</t>
  </si>
  <si>
    <t>00:56:28,1</t>
  </si>
  <si>
    <t>62</t>
  </si>
  <si>
    <t>Flörchinger Herbert</t>
  </si>
  <si>
    <t>00:56:39,7</t>
  </si>
  <si>
    <t>63</t>
  </si>
  <si>
    <t>Ponce Perez Ana Isabel</t>
  </si>
  <si>
    <t>00:57:32,7</t>
  </si>
  <si>
    <t>64</t>
  </si>
  <si>
    <t>BBP BBP</t>
  </si>
  <si>
    <t>00:57:36,0</t>
  </si>
  <si>
    <t>65</t>
  </si>
  <si>
    <t>Schlichting Angelika</t>
  </si>
  <si>
    <t>00:57:45,1</t>
  </si>
  <si>
    <t>W50</t>
  </si>
  <si>
    <t>66</t>
  </si>
  <si>
    <t>Foth Nils</t>
  </si>
  <si>
    <t>00:57:49,2</t>
  </si>
  <si>
    <t>67</t>
  </si>
  <si>
    <t>Schäfer Jürgen</t>
  </si>
  <si>
    <t>00:57:53,4</t>
  </si>
  <si>
    <t>68</t>
  </si>
  <si>
    <t>Rettig markus</t>
  </si>
  <si>
    <t>00:57:55,6</t>
  </si>
  <si>
    <t>69</t>
  </si>
  <si>
    <t>Aul Michael</t>
  </si>
  <si>
    <t>00:58:04,6</t>
  </si>
  <si>
    <t>70</t>
  </si>
  <si>
    <t>Rastert Jan</t>
  </si>
  <si>
    <t>Rheinstetten</t>
  </si>
  <si>
    <t>00:58:05,8</t>
  </si>
  <si>
    <t>71</t>
  </si>
  <si>
    <t>Kientzel Sascha</t>
  </si>
  <si>
    <t>Weg da vorne!!!</t>
  </si>
  <si>
    <t>00:58:12,1</t>
  </si>
  <si>
    <t>72</t>
  </si>
  <si>
    <t>Bayer Stephan</t>
  </si>
  <si>
    <t>00:58:17,0</t>
  </si>
  <si>
    <t>73</t>
  </si>
  <si>
    <t>Meuthen Petra</t>
  </si>
  <si>
    <t>Bergwald</t>
  </si>
  <si>
    <t>00:58:26,7</t>
  </si>
  <si>
    <t>74</t>
  </si>
  <si>
    <t>Bonning Alexander</t>
  </si>
  <si>
    <t>00:58:28,6</t>
  </si>
  <si>
    <t>75</t>
  </si>
  <si>
    <t>Leitner Patrick</t>
  </si>
  <si>
    <t>SC Wettersbach</t>
  </si>
  <si>
    <t>00:58:37,5</t>
  </si>
  <si>
    <t>76</t>
  </si>
  <si>
    <t>Findling Heiko</t>
  </si>
  <si>
    <t>Steinläufer Reichenbach</t>
  </si>
  <si>
    <t>00:58:46,0</t>
  </si>
  <si>
    <t>77</t>
  </si>
  <si>
    <t>Seeland Edith</t>
  </si>
  <si>
    <t>00:58:53,7</t>
  </si>
  <si>
    <t>78</t>
  </si>
  <si>
    <t>Stephan Rainer</t>
  </si>
  <si>
    <t>00:58:54,3</t>
  </si>
  <si>
    <t>79</t>
  </si>
  <si>
    <t>Krauß Harald</t>
  </si>
  <si>
    <t>00:59:17,7</t>
  </si>
  <si>
    <t>80</t>
  </si>
  <si>
    <t>Ulshöfer Alfred</t>
  </si>
  <si>
    <t>TV Nöttingen</t>
  </si>
  <si>
    <t>00:59:22,4</t>
  </si>
  <si>
    <t>81</t>
  </si>
  <si>
    <t>Gehlfuhs Jürgen</t>
  </si>
  <si>
    <t>00:59:26,6</t>
  </si>
  <si>
    <t>82</t>
  </si>
  <si>
    <t>Henkenhaf Dirk</t>
  </si>
  <si>
    <t>01:00:07,5</t>
  </si>
  <si>
    <t>83</t>
  </si>
  <si>
    <t>Kudler Vinzenz</t>
  </si>
  <si>
    <t>SFG Serres</t>
  </si>
  <si>
    <t>01:00:15,8</t>
  </si>
  <si>
    <t>M70</t>
  </si>
  <si>
    <t>84</t>
  </si>
  <si>
    <t>Eppele Klaus</t>
  </si>
  <si>
    <t>01:00:18,9</t>
  </si>
  <si>
    <t>85</t>
  </si>
  <si>
    <t>Possiel Markus</t>
  </si>
  <si>
    <t>01:00:20,5</t>
  </si>
  <si>
    <t>86</t>
  </si>
  <si>
    <t>Berger Anke</t>
  </si>
  <si>
    <t>01:00:24,1</t>
  </si>
  <si>
    <t>87</t>
  </si>
  <si>
    <t>Gross Harald</t>
  </si>
  <si>
    <t>poweredbyplants</t>
  </si>
  <si>
    <t>01:00:27,5</t>
  </si>
  <si>
    <t>88</t>
  </si>
  <si>
    <t>Seidemann Martin</t>
  </si>
  <si>
    <t>TBU Tria</t>
  </si>
  <si>
    <t>01:00:34,0</t>
  </si>
  <si>
    <t>89</t>
  </si>
  <si>
    <t>Heinle Stefanie</t>
  </si>
  <si>
    <t>01:00:55,3</t>
  </si>
  <si>
    <t>90</t>
  </si>
  <si>
    <t>Hißerich Stefan</t>
  </si>
  <si>
    <t>01:00:55,9</t>
  </si>
  <si>
    <t>91</t>
  </si>
  <si>
    <t>Schmid Andrea</t>
  </si>
  <si>
    <t>01:01:00,3</t>
  </si>
  <si>
    <t>92</t>
  </si>
  <si>
    <t>Claupein Torsten</t>
  </si>
  <si>
    <t>01:01:02,5</t>
  </si>
  <si>
    <t>93</t>
  </si>
  <si>
    <t>Beiko Ahmad</t>
  </si>
  <si>
    <t>PSV Karate Abteilung Karlsruhe</t>
  </si>
  <si>
    <t>01:01:07,5</t>
  </si>
  <si>
    <t>94</t>
  </si>
  <si>
    <t>Schorb Michael</t>
  </si>
  <si>
    <t>01:01:19,0</t>
  </si>
  <si>
    <t>95</t>
  </si>
  <si>
    <t>Schmelzer Detlef</t>
  </si>
  <si>
    <t>01:01:23,9</t>
  </si>
  <si>
    <t>96</t>
  </si>
  <si>
    <t>Ertel Birgit</t>
  </si>
  <si>
    <t>Sportfreunde Forchheim Triathlon</t>
  </si>
  <si>
    <t>01:01:35,9</t>
  </si>
  <si>
    <t>97</t>
  </si>
  <si>
    <t>Ulshöfer Silvia</t>
  </si>
  <si>
    <t>01:01:53,0</t>
  </si>
  <si>
    <t>98</t>
  </si>
  <si>
    <t>Nitsche Norbert</t>
  </si>
  <si>
    <t>Karlsbad</t>
  </si>
  <si>
    <t>01:02:03,4</t>
  </si>
  <si>
    <t>99</t>
  </si>
  <si>
    <t>Krüger Thomas</t>
  </si>
  <si>
    <t>TSV Reichenbach</t>
  </si>
  <si>
    <t>01:02:30,5</t>
  </si>
  <si>
    <t>100</t>
  </si>
  <si>
    <t>von Kraus Helmut</t>
  </si>
  <si>
    <t>Bad Wildbad</t>
  </si>
  <si>
    <t>01:02:39,6</t>
  </si>
  <si>
    <t>101</t>
  </si>
  <si>
    <t>Inhoff Thomas</t>
  </si>
  <si>
    <t>Grünwettersbach</t>
  </si>
  <si>
    <t>01:02:49,5</t>
  </si>
  <si>
    <t>102</t>
  </si>
  <si>
    <t>Eder Michael</t>
  </si>
  <si>
    <t>Lichtbund</t>
  </si>
  <si>
    <t>01:03:01,8</t>
  </si>
  <si>
    <t>103</t>
  </si>
  <si>
    <t>Machelett Renato</t>
  </si>
  <si>
    <t>Tanzgruppe Barysch</t>
  </si>
  <si>
    <t>01:03:03,2</t>
  </si>
  <si>
    <t>104</t>
  </si>
  <si>
    <t>Eder Ira</t>
  </si>
  <si>
    <t>01:03:07,6</t>
  </si>
  <si>
    <t>105</t>
  </si>
  <si>
    <t>Kienzle Berndt</t>
  </si>
  <si>
    <t>01:03:40,1</t>
  </si>
  <si>
    <t>106</t>
  </si>
  <si>
    <t>Fronz Sonja</t>
  </si>
  <si>
    <t>01:03:54,2</t>
  </si>
  <si>
    <t>107</t>
  </si>
  <si>
    <t>Juretzky Daniel</t>
  </si>
  <si>
    <t>01:03:55,1</t>
  </si>
  <si>
    <t>108</t>
  </si>
  <si>
    <t>Jansen Uwe</t>
  </si>
  <si>
    <t>Laufteam Stadt Heidelberg</t>
  </si>
  <si>
    <t>01:04:18,2</t>
  </si>
  <si>
    <t>109</t>
  </si>
  <si>
    <t>Mühlenkamp Sabine</t>
  </si>
  <si>
    <t>01:04:28,6</t>
  </si>
  <si>
    <t>110</t>
  </si>
  <si>
    <t>Ahlers Christina</t>
  </si>
  <si>
    <t>01:04:35,7</t>
  </si>
  <si>
    <t>111</t>
  </si>
  <si>
    <t>Wolter Tino</t>
  </si>
  <si>
    <t>01:04:47,4</t>
  </si>
  <si>
    <t>112</t>
  </si>
  <si>
    <t>Malchow Iris</t>
  </si>
  <si>
    <t>01:04:52,4</t>
  </si>
  <si>
    <t>113</t>
  </si>
  <si>
    <t>Simen Hansjörg</t>
  </si>
  <si>
    <t>TC Grötzingen</t>
  </si>
  <si>
    <t>01:05:11,7</t>
  </si>
  <si>
    <t>114</t>
  </si>
  <si>
    <t>Schütt Burkhard</t>
  </si>
  <si>
    <t>01:05:15,8</t>
  </si>
  <si>
    <t>115</t>
  </si>
  <si>
    <t>Anhaus Anke</t>
  </si>
  <si>
    <t>01:05:25,1</t>
  </si>
  <si>
    <t>116</t>
  </si>
  <si>
    <t>Wehr Karl</t>
  </si>
  <si>
    <t>01:05:39,3</t>
  </si>
  <si>
    <t>117</t>
  </si>
  <si>
    <t>Schneller Matthias</t>
  </si>
  <si>
    <t>01:05:40,4</t>
  </si>
  <si>
    <t>118</t>
  </si>
  <si>
    <t>Berger-Schmitt Regina</t>
  </si>
  <si>
    <t>01:05:41,3</t>
  </si>
  <si>
    <t>119</t>
  </si>
  <si>
    <t>Tur Pol Juan Salvador</t>
  </si>
  <si>
    <t>01:06:06,7</t>
  </si>
  <si>
    <t>120</t>
  </si>
  <si>
    <t>Werner Sophie</t>
  </si>
  <si>
    <t>Judo Runners</t>
  </si>
  <si>
    <t>01:06:09,8</t>
  </si>
  <si>
    <t>WHK</t>
  </si>
  <si>
    <t>121</t>
  </si>
  <si>
    <t>Weber Daniel</t>
  </si>
  <si>
    <t>01:06:11,0</t>
  </si>
  <si>
    <t>122</t>
  </si>
  <si>
    <t>Rieger Erich</t>
  </si>
  <si>
    <t>01:06:22,9</t>
  </si>
  <si>
    <t>123</t>
  </si>
  <si>
    <t>Breithaupt Rolf</t>
  </si>
  <si>
    <t>01:06:46,8</t>
  </si>
  <si>
    <t>124</t>
  </si>
  <si>
    <t>Krämer Manuel</t>
  </si>
  <si>
    <t>01:06:53,2</t>
  </si>
  <si>
    <t>125</t>
  </si>
  <si>
    <t>Linsel Tanja</t>
  </si>
  <si>
    <t>01:07:02,5</t>
  </si>
  <si>
    <t>126</t>
  </si>
  <si>
    <t>Schales Christopher</t>
  </si>
  <si>
    <t>Vfb Grötzingen</t>
  </si>
  <si>
    <t>01:07:52,4</t>
  </si>
  <si>
    <t>127</t>
  </si>
  <si>
    <t>Schales Yvonne</t>
  </si>
  <si>
    <t>01:07:53,3</t>
  </si>
  <si>
    <t>128</t>
  </si>
  <si>
    <t>Prochnow Gudrun</t>
  </si>
  <si>
    <t>01:08:22,1</t>
  </si>
  <si>
    <t>129</t>
  </si>
  <si>
    <t>Moser Joachim</t>
  </si>
  <si>
    <t>TV Bad Bergzabern</t>
  </si>
  <si>
    <t>01:09:46,8</t>
  </si>
  <si>
    <t>130</t>
  </si>
  <si>
    <t>Burkhard Heike</t>
  </si>
  <si>
    <t>01:10:13,3</t>
  </si>
  <si>
    <t>131</t>
  </si>
  <si>
    <t>Pastor Susanne</t>
  </si>
  <si>
    <t>01:10:45,4</t>
  </si>
  <si>
    <t>132</t>
  </si>
  <si>
    <t>Fütterer Juliane</t>
  </si>
  <si>
    <t>01:13:24,8</t>
  </si>
  <si>
    <t>133</t>
  </si>
  <si>
    <t>Frank Stefan</t>
  </si>
  <si>
    <t>Wolfartsweier</t>
  </si>
  <si>
    <t>01:13:34,1</t>
  </si>
  <si>
    <t>134</t>
  </si>
  <si>
    <t>Gurjanov Elena</t>
  </si>
  <si>
    <t>01:13:37,0</t>
  </si>
  <si>
    <t>135</t>
  </si>
  <si>
    <t>Rojkov Evgeni</t>
  </si>
  <si>
    <t>01:13:38,2</t>
  </si>
  <si>
    <t>136</t>
  </si>
  <si>
    <t>Völkle Alina</t>
  </si>
  <si>
    <t>01:16:33,5</t>
  </si>
  <si>
    <t>137</t>
  </si>
  <si>
    <t>Völkle Achim</t>
  </si>
  <si>
    <t>01:16:34,5</t>
  </si>
  <si>
    <t>138</t>
  </si>
  <si>
    <t>Nussbaumer Markus</t>
  </si>
  <si>
    <t>01:16:35,9</t>
  </si>
  <si>
    <t>139</t>
  </si>
  <si>
    <t>Sorg Rosi</t>
  </si>
  <si>
    <t>01:16:41,4</t>
  </si>
  <si>
    <t>140</t>
  </si>
  <si>
    <t>Spörr Alexander</t>
  </si>
  <si>
    <t>01:17:10,0</t>
  </si>
  <si>
    <t>141</t>
  </si>
  <si>
    <t>Krieger Ursula</t>
  </si>
  <si>
    <t>DHU Karlsruhe</t>
  </si>
  <si>
    <t>01:24:09,3</t>
  </si>
  <si>
    <t>W60</t>
  </si>
  <si>
    <t>142</t>
  </si>
  <si>
    <t>Kiefer Inge</t>
  </si>
  <si>
    <t>01:28:11,4</t>
  </si>
  <si>
    <t>W70</t>
  </si>
  <si>
    <t>143</t>
  </si>
  <si>
    <t>Gliemann Claudia</t>
  </si>
  <si>
    <t>01:29:46,3</t>
  </si>
  <si>
    <t>144</t>
  </si>
  <si>
    <t>Dr. Lenk Ulf</t>
  </si>
  <si>
    <t>01:29:48,1</t>
  </si>
  <si>
    <t>145</t>
  </si>
  <si>
    <t>Horn Uwe</t>
  </si>
  <si>
    <t>01:35:16,9</t>
  </si>
  <si>
    <t>146</t>
  </si>
  <si>
    <t>Budwitz Anke</t>
  </si>
  <si>
    <t>01:40:19,0</t>
  </si>
  <si>
    <t>Wettersbacher Funktumlauf 2015</t>
  </si>
  <si>
    <t>Lauf</t>
  </si>
  <si>
    <t>11,11</t>
  </si>
  <si>
    <t>Geisert Fabian</t>
  </si>
  <si>
    <t>Tri-Team Ettlingen</t>
  </si>
  <si>
    <t>Axtmann Clemens</t>
  </si>
  <si>
    <t>Kühlcke Finn</t>
  </si>
  <si>
    <t>HSG Nienburg</t>
  </si>
  <si>
    <t>Grüger Patrick</t>
  </si>
  <si>
    <t>SC Önsbach</t>
  </si>
  <si>
    <t>Zink Tino</t>
  </si>
  <si>
    <t>TZ-DESiGN</t>
  </si>
  <si>
    <t>Gerbert Thorsten</t>
  </si>
  <si>
    <t>Durlach</t>
  </si>
  <si>
    <t>Dr. Stathel Stephan</t>
  </si>
  <si>
    <t>Kurz Melissa</t>
  </si>
  <si>
    <t>Grötzingen</t>
  </si>
  <si>
    <t>Frommater Philipp</t>
  </si>
  <si>
    <t>Berger Clias</t>
  </si>
  <si>
    <t>Schestak Marc</t>
  </si>
  <si>
    <t>SV Hohenwettersbach</t>
  </si>
  <si>
    <t>Rosswag Tobias</t>
  </si>
  <si>
    <t>Schaller Linus</t>
  </si>
  <si>
    <t>Schaller Ulrich</t>
  </si>
  <si>
    <t>Gabriel Gerd</t>
  </si>
  <si>
    <t>Walldorf</t>
  </si>
  <si>
    <t>Kühlcke Carsten</t>
  </si>
  <si>
    <t>SC Marklohe</t>
  </si>
  <si>
    <t>Gerbert Jannik</t>
  </si>
  <si>
    <t>Münz Marlon</t>
  </si>
  <si>
    <t>Töppich Oskar</t>
  </si>
  <si>
    <t>Grüger Walter</t>
  </si>
  <si>
    <t>Margaryants Sergey</t>
  </si>
  <si>
    <t>Schachclub Waldbronn</t>
  </si>
  <si>
    <t>Silzle Frank</t>
  </si>
  <si>
    <t>TV Queichheim</t>
  </si>
  <si>
    <t>Lehmann Felix</t>
  </si>
  <si>
    <t>Münz Julin</t>
  </si>
  <si>
    <t>8.</t>
  </si>
  <si>
    <t>Töppich Marlene</t>
  </si>
  <si>
    <t>WU20</t>
  </si>
  <si>
    <t>Töppich Katja</t>
  </si>
  <si>
    <t>Schäfer Markus</t>
  </si>
  <si>
    <t>Hohenwettersbach</t>
  </si>
  <si>
    <t>Kraut Sophie</t>
  </si>
  <si>
    <t>Bad Schönborn</t>
  </si>
  <si>
    <t>Wander Jürgen</t>
  </si>
  <si>
    <t>Malsch</t>
  </si>
  <si>
    <t>Schäfer Tom</t>
  </si>
  <si>
    <t>10.</t>
  </si>
  <si>
    <t>Jarolimek Liam</t>
  </si>
  <si>
    <t>Hoffmeister Thorsten</t>
  </si>
  <si>
    <t>SpVgg Durlach-Aue</t>
  </si>
  <si>
    <t>Masser Philipp</t>
  </si>
  <si>
    <t>Wissmann Nico</t>
  </si>
  <si>
    <t>Wieschemeyer Henrik</t>
  </si>
  <si>
    <t>Keßler Wolfgang</t>
  </si>
  <si>
    <t>VSV Büchig</t>
  </si>
  <si>
    <t>Schestak Timo</t>
  </si>
  <si>
    <t>Wagensommer Sonja</t>
  </si>
  <si>
    <t>Running Quenns Stupferich</t>
  </si>
  <si>
    <t>Weber Sabine</t>
  </si>
  <si>
    <t>Taglöhner Runners</t>
  </si>
  <si>
    <t>Müller Andrea</t>
  </si>
  <si>
    <t>Kothe Petra</t>
  </si>
  <si>
    <t>Inhoff Tim-Cedric</t>
  </si>
  <si>
    <t>Silzle Lavinia</t>
  </si>
  <si>
    <t>Held Ulla</t>
  </si>
  <si>
    <t>LT Rheinhessen-Pfalz</t>
  </si>
  <si>
    <t>Till Johann</t>
  </si>
  <si>
    <t>Seiberth Susanne</t>
  </si>
  <si>
    <t>Kissinger Nico</t>
  </si>
  <si>
    <t>Kissinger Luka</t>
  </si>
  <si>
    <t>Kissinger Stefan</t>
  </si>
  <si>
    <t>Schütt Fabian</t>
  </si>
  <si>
    <t>Nguyen Xuan Hy</t>
  </si>
  <si>
    <t>funky fresh</t>
  </si>
  <si>
    <t>Widmann Jacques</t>
  </si>
  <si>
    <t>Ana Lauterbourg</t>
  </si>
  <si>
    <t>Masser Susanne</t>
  </si>
  <si>
    <t>Held Oskar</t>
  </si>
  <si>
    <t>Inhoff Talina</t>
  </si>
  <si>
    <t>Rausch Tina</t>
  </si>
  <si>
    <t>Völkle Christine</t>
  </si>
  <si>
    <t>Kissinger Iris</t>
  </si>
  <si>
    <t>Jordan Rainer</t>
  </si>
  <si>
    <t>Stetten a.k.M.</t>
  </si>
  <si>
    <t>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</si>
</sst>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0\."/>
    <numFmt numFmtId="169" formatCode="[h]:mm:ss;@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165" fontId="19" fillId="0" borderId="0" xfId="0" quotePrefix="1" applyNumberFormat="1" applyFont="1" applyAlignment="1">
      <alignment horizontal="right" vertical="center"/>
    </xf>
    <xf numFmtId="168" fontId="0" fillId="0" borderId="0" xfId="0" quotePrefix="1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9" fontId="21" fillId="0" borderId="0" xfId="0" applyNumberFormat="1" applyFont="1" applyFill="1" applyAlignment="1">
      <alignment horizontal="right"/>
    </xf>
    <xf numFmtId="1" fontId="21" fillId="0" borderId="0" xfId="0" applyNumberFormat="1" applyFont="1" applyFill="1" applyAlignment="1">
      <alignment horizont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zoomScaleNormal="100" workbookViewId="0">
      <pane ySplit="6" topLeftCell="A7" activePane="bottomLeft" state="frozen"/>
      <selection pane="bottomLeft" activeCell="E3" sqref="E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2"/>
  <sheetViews>
    <sheetView workbookViewId="0">
      <pane ySplit="6" topLeftCell="A7" activePane="bottomLeft" state="frozen"/>
      <selection activeCell="A4" sqref="A4"/>
      <selection pane="bottomLeft" activeCell="E3" sqref="E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10.140625" style="7" bestFit="1" customWidth="1"/>
    <col min="9" max="9" width="8.7109375" style="7" customWidth="1"/>
    <col min="10" max="10" width="10.140625" style="10" bestFit="1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540</v>
      </c>
      <c r="B3" s="4"/>
      <c r="C3" s="24" t="s">
        <v>301</v>
      </c>
      <c r="D3" s="24"/>
      <c r="E3" s="27" t="s">
        <v>542</v>
      </c>
      <c r="F3" s="24" t="s">
        <v>541</v>
      </c>
      <c r="G3" s="24"/>
      <c r="H3" s="26">
        <v>42216</v>
      </c>
      <c r="I3" s="23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146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7" t="s">
        <v>23</v>
      </c>
      <c r="B7" s="1" t="s">
        <v>24</v>
      </c>
      <c r="C7" s="1" t="s">
        <v>25</v>
      </c>
      <c r="E7" s="2">
        <v>1976</v>
      </c>
      <c r="F7" s="19" t="s">
        <v>26</v>
      </c>
      <c r="G7" s="8" t="s">
        <v>27</v>
      </c>
      <c r="H7" s="7">
        <v>1</v>
      </c>
      <c r="I7" s="7">
        <v>706</v>
      </c>
      <c r="J7" s="10">
        <f>F7/$E$3</f>
        <v>2.4906657332399908E-3</v>
      </c>
    </row>
    <row r="8" spans="1:10" x14ac:dyDescent="0.2">
      <c r="A8" s="7" t="s">
        <v>28</v>
      </c>
      <c r="B8" s="1" t="s">
        <v>29</v>
      </c>
      <c r="C8" s="1" t="s">
        <v>30</v>
      </c>
      <c r="E8" s="2">
        <v>1982</v>
      </c>
      <c r="F8" s="22" t="s">
        <v>31</v>
      </c>
      <c r="G8" s="8" t="s">
        <v>27</v>
      </c>
      <c r="H8" s="7">
        <v>2</v>
      </c>
      <c r="I8" s="7">
        <v>600</v>
      </c>
      <c r="J8" s="10">
        <f t="shared" ref="J8:J71" si="0">F8/$E$3</f>
        <v>2.6702670267026701E-3</v>
      </c>
    </row>
    <row r="9" spans="1:10" x14ac:dyDescent="0.2">
      <c r="A9" s="7" t="s">
        <v>32</v>
      </c>
      <c r="B9" s="1" t="s">
        <v>33</v>
      </c>
      <c r="C9" s="1" t="s">
        <v>34</v>
      </c>
      <c r="E9" s="2">
        <v>1976</v>
      </c>
      <c r="F9" s="19" t="s">
        <v>35</v>
      </c>
      <c r="G9" s="8" t="s">
        <v>27</v>
      </c>
      <c r="H9" s="7">
        <v>3</v>
      </c>
      <c r="I9" s="7">
        <v>711</v>
      </c>
      <c r="J9" s="10">
        <f t="shared" si="0"/>
        <v>2.6828724539120579E-3</v>
      </c>
    </row>
    <row r="10" spans="1:10" x14ac:dyDescent="0.2">
      <c r="A10" s="7" t="s">
        <v>36</v>
      </c>
      <c r="B10" s="1" t="s">
        <v>37</v>
      </c>
      <c r="C10" s="1" t="s">
        <v>38</v>
      </c>
      <c r="E10" s="2">
        <v>1986</v>
      </c>
      <c r="F10" s="19" t="s">
        <v>39</v>
      </c>
      <c r="G10" s="8" t="s">
        <v>40</v>
      </c>
      <c r="H10" s="7">
        <v>1</v>
      </c>
      <c r="I10" s="7">
        <v>627</v>
      </c>
      <c r="J10" s="10">
        <f t="shared" si="0"/>
        <v>2.8087183718371839E-3</v>
      </c>
    </row>
    <row r="11" spans="1:10" x14ac:dyDescent="0.2">
      <c r="A11" s="7" t="s">
        <v>41</v>
      </c>
      <c r="B11" s="1" t="s">
        <v>42</v>
      </c>
      <c r="C11" s="1" t="s">
        <v>43</v>
      </c>
      <c r="E11" s="2">
        <v>1975</v>
      </c>
      <c r="F11" s="19" t="s">
        <v>44</v>
      </c>
      <c r="G11" s="8" t="s">
        <v>45</v>
      </c>
      <c r="H11" s="7">
        <v>1</v>
      </c>
      <c r="I11" s="7">
        <v>748</v>
      </c>
      <c r="J11" s="10">
        <f t="shared" si="0"/>
        <v>2.8373670700403376E-3</v>
      </c>
    </row>
    <row r="12" spans="1:10" x14ac:dyDescent="0.2">
      <c r="A12" s="7" t="s">
        <v>46</v>
      </c>
      <c r="B12" s="1" t="s">
        <v>47</v>
      </c>
      <c r="C12" s="1" t="s">
        <v>48</v>
      </c>
      <c r="E12" s="2">
        <v>1964</v>
      </c>
      <c r="F12" s="19" t="s">
        <v>49</v>
      </c>
      <c r="G12" s="8" t="s">
        <v>50</v>
      </c>
      <c r="H12" s="7">
        <v>1</v>
      </c>
      <c r="I12" s="7">
        <v>729</v>
      </c>
      <c r="J12" s="10">
        <f t="shared" si="0"/>
        <v>2.8388255492215889E-3</v>
      </c>
    </row>
    <row r="13" spans="1:10" x14ac:dyDescent="0.2">
      <c r="A13" s="7" t="s">
        <v>51</v>
      </c>
      <c r="B13" s="1" t="s">
        <v>52</v>
      </c>
      <c r="C13" s="1" t="s">
        <v>53</v>
      </c>
      <c r="E13" s="2">
        <v>1988</v>
      </c>
      <c r="F13" s="19" t="s">
        <v>54</v>
      </c>
      <c r="G13" s="8" t="s">
        <v>40</v>
      </c>
      <c r="H13" s="7">
        <v>2</v>
      </c>
      <c r="I13" s="7">
        <v>721</v>
      </c>
      <c r="J13" s="10">
        <f t="shared" si="0"/>
        <v>2.8667450078341161E-3</v>
      </c>
    </row>
    <row r="14" spans="1:10" x14ac:dyDescent="0.2">
      <c r="A14" s="7" t="s">
        <v>55</v>
      </c>
      <c r="B14" s="1" t="s">
        <v>56</v>
      </c>
      <c r="C14" s="1" t="s">
        <v>57</v>
      </c>
      <c r="E14" s="2">
        <v>1987</v>
      </c>
      <c r="F14" s="19" t="s">
        <v>58</v>
      </c>
      <c r="G14" s="8" t="s">
        <v>40</v>
      </c>
      <c r="H14" s="7">
        <v>3</v>
      </c>
      <c r="I14" s="7">
        <v>568</v>
      </c>
      <c r="J14" s="10">
        <f t="shared" si="0"/>
        <v>2.885392705937261E-3</v>
      </c>
    </row>
    <row r="15" spans="1:10" x14ac:dyDescent="0.2">
      <c r="A15" s="7" t="s">
        <v>59</v>
      </c>
      <c r="B15" s="1" t="s">
        <v>60</v>
      </c>
      <c r="C15" s="1" t="s">
        <v>61</v>
      </c>
      <c r="E15" s="2">
        <v>1984</v>
      </c>
      <c r="F15" s="19" t="s">
        <v>62</v>
      </c>
      <c r="G15" s="8" t="s">
        <v>27</v>
      </c>
      <c r="H15" s="7">
        <v>4</v>
      </c>
      <c r="I15" s="7">
        <v>571</v>
      </c>
      <c r="J15" s="10">
        <f t="shared" si="0"/>
        <v>2.8949769976997696E-3</v>
      </c>
    </row>
    <row r="16" spans="1:10" x14ac:dyDescent="0.2">
      <c r="A16" s="7" t="s">
        <v>63</v>
      </c>
      <c r="B16" s="1" t="s">
        <v>64</v>
      </c>
      <c r="C16" s="1" t="s">
        <v>65</v>
      </c>
      <c r="E16" s="2">
        <v>1955</v>
      </c>
      <c r="F16" s="19" t="s">
        <v>66</v>
      </c>
      <c r="G16" s="8" t="s">
        <v>67</v>
      </c>
      <c r="H16" s="7">
        <v>1</v>
      </c>
      <c r="I16" s="7">
        <v>750</v>
      </c>
      <c r="J16" s="10">
        <f t="shared" si="0"/>
        <v>2.9205003833716711E-3</v>
      </c>
    </row>
    <row r="17" spans="1:10" x14ac:dyDescent="0.2">
      <c r="A17" s="7" t="s">
        <v>68</v>
      </c>
      <c r="B17" s="1" t="s">
        <v>69</v>
      </c>
      <c r="C17" s="1" t="s">
        <v>70</v>
      </c>
      <c r="E17" s="2">
        <v>1968</v>
      </c>
      <c r="F17" s="19" t="s">
        <v>71</v>
      </c>
      <c r="G17" s="8" t="s">
        <v>45</v>
      </c>
      <c r="H17" s="7">
        <v>2</v>
      </c>
      <c r="I17" s="7">
        <v>756</v>
      </c>
      <c r="J17" s="10">
        <f t="shared" si="0"/>
        <v>2.9269593626029275E-3</v>
      </c>
    </row>
    <row r="18" spans="1:10" x14ac:dyDescent="0.2">
      <c r="A18" s="7" t="s">
        <v>72</v>
      </c>
      <c r="B18" s="1" t="s">
        <v>73</v>
      </c>
      <c r="C18" s="1" t="s">
        <v>74</v>
      </c>
      <c r="E18" s="2">
        <v>1968</v>
      </c>
      <c r="F18" s="19" t="s">
        <v>75</v>
      </c>
      <c r="G18" s="8" t="s">
        <v>45</v>
      </c>
      <c r="H18" s="7">
        <v>3</v>
      </c>
      <c r="I18" s="7">
        <v>726</v>
      </c>
      <c r="J18" s="10">
        <f t="shared" si="0"/>
        <v>2.9572748941560827E-3</v>
      </c>
    </row>
    <row r="19" spans="1:10" x14ac:dyDescent="0.2">
      <c r="A19" s="7" t="s">
        <v>76</v>
      </c>
      <c r="B19" s="1" t="s">
        <v>77</v>
      </c>
      <c r="C19" s="1" t="s">
        <v>78</v>
      </c>
      <c r="E19" s="2">
        <v>1977</v>
      </c>
      <c r="F19" s="19" t="s">
        <v>79</v>
      </c>
      <c r="G19" s="8" t="s">
        <v>27</v>
      </c>
      <c r="H19" s="7">
        <v>5</v>
      </c>
      <c r="I19" s="7">
        <v>644</v>
      </c>
      <c r="J19" s="10">
        <f t="shared" si="0"/>
        <v>2.9746724672467251E-3</v>
      </c>
    </row>
    <row r="20" spans="1:10" x14ac:dyDescent="0.2">
      <c r="A20" s="7" t="s">
        <v>80</v>
      </c>
      <c r="B20" s="1" t="s">
        <v>81</v>
      </c>
      <c r="C20" s="1" t="s">
        <v>82</v>
      </c>
      <c r="E20" s="2">
        <v>1961</v>
      </c>
      <c r="F20" s="19" t="s">
        <v>83</v>
      </c>
      <c r="G20" s="8" t="s">
        <v>50</v>
      </c>
      <c r="H20" s="7">
        <v>2</v>
      </c>
      <c r="I20" s="7">
        <v>735</v>
      </c>
      <c r="J20" s="10">
        <f t="shared" si="0"/>
        <v>3.0281153115311529E-3</v>
      </c>
    </row>
    <row r="21" spans="1:10" x14ac:dyDescent="0.2">
      <c r="A21" s="7" t="s">
        <v>84</v>
      </c>
      <c r="B21" s="1" t="s">
        <v>85</v>
      </c>
      <c r="C21" s="1" t="s">
        <v>86</v>
      </c>
      <c r="E21" s="2">
        <v>1973</v>
      </c>
      <c r="F21" s="19" t="s">
        <v>87</v>
      </c>
      <c r="G21" s="8" t="s">
        <v>45</v>
      </c>
      <c r="H21" s="7">
        <v>4</v>
      </c>
      <c r="I21" s="7">
        <v>768</v>
      </c>
      <c r="J21" s="10">
        <f t="shared" si="0"/>
        <v>3.0389497283061636E-3</v>
      </c>
    </row>
    <row r="22" spans="1:10" x14ac:dyDescent="0.2">
      <c r="A22" s="7" t="s">
        <v>88</v>
      </c>
      <c r="B22" s="1" t="s">
        <v>89</v>
      </c>
      <c r="C22" s="1" t="s">
        <v>90</v>
      </c>
      <c r="E22" s="2">
        <v>1968</v>
      </c>
      <c r="F22" s="19" t="s">
        <v>91</v>
      </c>
      <c r="G22" s="8" t="s">
        <v>45</v>
      </c>
      <c r="H22" s="7">
        <v>5</v>
      </c>
      <c r="I22" s="7">
        <v>573</v>
      </c>
      <c r="J22" s="10">
        <f t="shared" si="0"/>
        <v>3.0539512284561794E-3</v>
      </c>
    </row>
    <row r="23" spans="1:10" x14ac:dyDescent="0.2">
      <c r="A23" s="7" t="s">
        <v>92</v>
      </c>
      <c r="B23" s="1" t="s">
        <v>93</v>
      </c>
      <c r="C23" s="1" t="s">
        <v>94</v>
      </c>
      <c r="E23" s="2">
        <v>1959</v>
      </c>
      <c r="F23" s="19" t="s">
        <v>95</v>
      </c>
      <c r="G23" s="8" t="s">
        <v>50</v>
      </c>
      <c r="H23" s="7">
        <v>3</v>
      </c>
      <c r="I23" s="7">
        <v>754</v>
      </c>
      <c r="J23" s="10">
        <f t="shared" si="0"/>
        <v>3.0588475514218092E-3</v>
      </c>
    </row>
    <row r="24" spans="1:10" x14ac:dyDescent="0.2">
      <c r="A24" s="7" t="s">
        <v>96</v>
      </c>
      <c r="B24" s="1" t="s">
        <v>97</v>
      </c>
      <c r="C24" s="1" t="s">
        <v>98</v>
      </c>
      <c r="E24" s="2">
        <v>1972</v>
      </c>
      <c r="F24" s="19" t="s">
        <v>99</v>
      </c>
      <c r="G24" s="8" t="s">
        <v>45</v>
      </c>
      <c r="H24" s="7">
        <v>6</v>
      </c>
      <c r="I24" s="7">
        <v>738</v>
      </c>
      <c r="J24" s="10">
        <f t="shared" si="0"/>
        <v>3.0613478014468115E-3</v>
      </c>
    </row>
    <row r="25" spans="1:10" x14ac:dyDescent="0.2">
      <c r="A25" s="7" t="s">
        <v>100</v>
      </c>
      <c r="B25" s="1" t="s">
        <v>101</v>
      </c>
      <c r="C25" s="1" t="s">
        <v>102</v>
      </c>
      <c r="E25" s="2">
        <v>1983</v>
      </c>
      <c r="F25" s="19" t="s">
        <v>103</v>
      </c>
      <c r="G25" s="8" t="s">
        <v>27</v>
      </c>
      <c r="H25" s="7">
        <v>6</v>
      </c>
      <c r="I25" s="7">
        <v>656</v>
      </c>
      <c r="J25" s="10">
        <f t="shared" si="0"/>
        <v>3.0744741140780745E-3</v>
      </c>
    </row>
    <row r="26" spans="1:10" x14ac:dyDescent="0.2">
      <c r="A26" s="7" t="s">
        <v>104</v>
      </c>
      <c r="B26" s="1" t="s">
        <v>105</v>
      </c>
      <c r="C26" s="1" t="s">
        <v>102</v>
      </c>
      <c r="E26" s="2">
        <v>1987</v>
      </c>
      <c r="F26" s="19" t="s">
        <v>106</v>
      </c>
      <c r="G26" s="8" t="s">
        <v>40</v>
      </c>
      <c r="H26" s="7">
        <v>4</v>
      </c>
      <c r="I26" s="7">
        <v>655</v>
      </c>
      <c r="J26" s="10">
        <f t="shared" si="0"/>
        <v>3.0750991765843257E-3</v>
      </c>
    </row>
    <row r="27" spans="1:10" x14ac:dyDescent="0.2">
      <c r="A27" s="7" t="s">
        <v>107</v>
      </c>
      <c r="B27" s="1" t="s">
        <v>108</v>
      </c>
      <c r="C27" s="1" t="s">
        <v>109</v>
      </c>
      <c r="E27" s="2">
        <v>1975</v>
      </c>
      <c r="F27" s="19" t="s">
        <v>110</v>
      </c>
      <c r="G27" s="8" t="s">
        <v>45</v>
      </c>
      <c r="H27" s="7">
        <v>7</v>
      </c>
      <c r="I27" s="7">
        <v>699</v>
      </c>
      <c r="J27" s="10">
        <f t="shared" si="0"/>
        <v>3.0984348434843489E-3</v>
      </c>
    </row>
    <row r="28" spans="1:10" x14ac:dyDescent="0.2">
      <c r="A28" s="7" t="s">
        <v>111</v>
      </c>
      <c r="B28" s="1" t="s">
        <v>112</v>
      </c>
      <c r="C28" s="1" t="s">
        <v>48</v>
      </c>
      <c r="E28" s="2">
        <v>1977</v>
      </c>
      <c r="F28" s="19" t="s">
        <v>113</v>
      </c>
      <c r="G28" s="8" t="s">
        <v>27</v>
      </c>
      <c r="H28" s="7">
        <v>7</v>
      </c>
      <c r="I28" s="7">
        <v>660</v>
      </c>
      <c r="J28" s="10">
        <f t="shared" si="0"/>
        <v>3.1064564789812315E-3</v>
      </c>
    </row>
    <row r="29" spans="1:10" x14ac:dyDescent="0.2">
      <c r="A29" s="7" t="s">
        <v>114</v>
      </c>
      <c r="B29" s="1" t="s">
        <v>115</v>
      </c>
      <c r="C29" s="1" t="s">
        <v>116</v>
      </c>
      <c r="E29" s="2">
        <v>1961</v>
      </c>
      <c r="F29" s="19" t="s">
        <v>117</v>
      </c>
      <c r="G29" s="8" t="s">
        <v>50</v>
      </c>
      <c r="H29" s="7">
        <v>4</v>
      </c>
      <c r="I29" s="7">
        <v>753</v>
      </c>
      <c r="J29" s="10">
        <f t="shared" si="0"/>
        <v>3.1173950728406175E-3</v>
      </c>
    </row>
    <row r="30" spans="1:10" x14ac:dyDescent="0.2">
      <c r="A30" s="7" t="s">
        <v>118</v>
      </c>
      <c r="B30" s="1" t="s">
        <v>119</v>
      </c>
      <c r="C30" s="1" t="s">
        <v>94</v>
      </c>
      <c r="E30" s="2">
        <v>1972</v>
      </c>
      <c r="F30" s="19" t="s">
        <v>120</v>
      </c>
      <c r="G30" s="8" t="s">
        <v>45</v>
      </c>
      <c r="H30" s="7">
        <v>8</v>
      </c>
      <c r="I30" s="7">
        <v>621</v>
      </c>
      <c r="J30" s="10">
        <f t="shared" si="0"/>
        <v>3.120832916624996E-3</v>
      </c>
    </row>
    <row r="31" spans="1:10" x14ac:dyDescent="0.2">
      <c r="A31" s="7" t="s">
        <v>121</v>
      </c>
      <c r="B31" s="1" t="s">
        <v>122</v>
      </c>
      <c r="C31" s="1" t="s">
        <v>48</v>
      </c>
      <c r="E31" s="2">
        <v>1983</v>
      </c>
      <c r="F31" s="19" t="s">
        <v>123</v>
      </c>
      <c r="G31" s="8" t="s">
        <v>124</v>
      </c>
      <c r="H31" s="7">
        <v>1</v>
      </c>
      <c r="I31" s="7">
        <v>725</v>
      </c>
      <c r="J31" s="10">
        <f t="shared" si="0"/>
        <v>3.1243749374937489E-3</v>
      </c>
    </row>
    <row r="32" spans="1:10" x14ac:dyDescent="0.2">
      <c r="A32" s="7" t="s">
        <v>125</v>
      </c>
      <c r="B32" s="1" t="s">
        <v>126</v>
      </c>
      <c r="C32" s="1" t="s">
        <v>19</v>
      </c>
      <c r="E32" s="2">
        <v>1967</v>
      </c>
      <c r="F32" s="19" t="s">
        <v>127</v>
      </c>
      <c r="G32" s="8" t="s">
        <v>45</v>
      </c>
      <c r="H32" s="7">
        <v>9</v>
      </c>
      <c r="I32" s="7">
        <v>736</v>
      </c>
      <c r="J32" s="10">
        <f t="shared" si="0"/>
        <v>3.137292895956263E-3</v>
      </c>
    </row>
    <row r="33" spans="1:10" x14ac:dyDescent="0.2">
      <c r="A33" s="7" t="s">
        <v>128</v>
      </c>
      <c r="B33" s="1" t="s">
        <v>129</v>
      </c>
      <c r="C33" s="1" t="s">
        <v>130</v>
      </c>
      <c r="E33" s="2">
        <v>1978</v>
      </c>
      <c r="F33" s="19" t="s">
        <v>131</v>
      </c>
      <c r="G33" s="8" t="s">
        <v>27</v>
      </c>
      <c r="H33" s="7">
        <v>8</v>
      </c>
      <c r="I33" s="7">
        <v>663</v>
      </c>
      <c r="J33" s="10">
        <f t="shared" si="0"/>
        <v>3.1396889688968897E-3</v>
      </c>
    </row>
    <row r="34" spans="1:10" x14ac:dyDescent="0.2">
      <c r="A34" s="7" t="s">
        <v>132</v>
      </c>
      <c r="B34" s="1" t="s">
        <v>133</v>
      </c>
      <c r="C34" s="1" t="s">
        <v>86</v>
      </c>
      <c r="E34" s="2">
        <v>1976</v>
      </c>
      <c r="F34" s="19" t="s">
        <v>134</v>
      </c>
      <c r="G34" s="8" t="s">
        <v>124</v>
      </c>
      <c r="H34" s="7">
        <v>2</v>
      </c>
      <c r="I34" s="7">
        <v>767</v>
      </c>
      <c r="J34" s="10">
        <f t="shared" si="0"/>
        <v>3.1602118545187847E-3</v>
      </c>
    </row>
    <row r="35" spans="1:10" x14ac:dyDescent="0.2">
      <c r="A35" s="7" t="s">
        <v>135</v>
      </c>
      <c r="B35" s="1" t="s">
        <v>136</v>
      </c>
      <c r="C35" s="1" t="s">
        <v>137</v>
      </c>
      <c r="E35" s="2">
        <v>1974</v>
      </c>
      <c r="F35" s="19" t="s">
        <v>138</v>
      </c>
      <c r="G35" s="8" t="s">
        <v>45</v>
      </c>
      <c r="H35" s="7">
        <v>10</v>
      </c>
      <c r="I35" s="7">
        <v>598</v>
      </c>
      <c r="J35" s="10">
        <f t="shared" si="0"/>
        <v>3.16479564623129E-3</v>
      </c>
    </row>
    <row r="36" spans="1:10" x14ac:dyDescent="0.2">
      <c r="A36" s="7" t="s">
        <v>139</v>
      </c>
      <c r="B36" s="1" t="s">
        <v>140</v>
      </c>
      <c r="C36" s="1" t="s">
        <v>141</v>
      </c>
      <c r="E36" s="2">
        <v>1965</v>
      </c>
      <c r="F36" s="19" t="s">
        <v>142</v>
      </c>
      <c r="G36" s="8" t="s">
        <v>50</v>
      </c>
      <c r="H36" s="7">
        <v>5</v>
      </c>
      <c r="I36" s="7">
        <v>617</v>
      </c>
      <c r="J36" s="10">
        <f t="shared" si="0"/>
        <v>3.1758384171750504E-3</v>
      </c>
    </row>
    <row r="37" spans="1:10" x14ac:dyDescent="0.2">
      <c r="A37" s="7" t="s">
        <v>143</v>
      </c>
      <c r="B37" s="1" t="s">
        <v>144</v>
      </c>
      <c r="C37" s="1" t="s">
        <v>145</v>
      </c>
      <c r="E37" s="2">
        <v>1964</v>
      </c>
      <c r="F37" s="19" t="s">
        <v>146</v>
      </c>
      <c r="G37" s="8" t="s">
        <v>50</v>
      </c>
      <c r="H37" s="7">
        <v>6</v>
      </c>
      <c r="I37" s="7">
        <v>730</v>
      </c>
      <c r="J37" s="10">
        <f t="shared" si="0"/>
        <v>3.1796929692969296E-3</v>
      </c>
    </row>
    <row r="38" spans="1:10" x14ac:dyDescent="0.2">
      <c r="A38" s="7" t="s">
        <v>147</v>
      </c>
      <c r="B38" s="1" t="s">
        <v>148</v>
      </c>
      <c r="C38" s="1" t="s">
        <v>86</v>
      </c>
      <c r="E38" s="2">
        <v>1962</v>
      </c>
      <c r="F38" s="19" t="s">
        <v>149</v>
      </c>
      <c r="G38" s="8" t="s">
        <v>50</v>
      </c>
      <c r="H38" s="7">
        <v>7</v>
      </c>
      <c r="I38" s="7">
        <v>757</v>
      </c>
      <c r="J38" s="10">
        <f t="shared" si="0"/>
        <v>3.1844851151781846E-3</v>
      </c>
    </row>
    <row r="39" spans="1:10" x14ac:dyDescent="0.2">
      <c r="A39" s="7" t="s">
        <v>150</v>
      </c>
      <c r="B39" s="1" t="s">
        <v>151</v>
      </c>
      <c r="C39" s="1" t="s">
        <v>152</v>
      </c>
      <c r="E39" s="2">
        <v>1967</v>
      </c>
      <c r="F39" s="19" t="s">
        <v>153</v>
      </c>
      <c r="G39" s="8" t="s">
        <v>45</v>
      </c>
      <c r="H39" s="7">
        <v>11</v>
      </c>
      <c r="I39" s="7">
        <v>774</v>
      </c>
      <c r="J39" s="10">
        <f t="shared" si="0"/>
        <v>3.1850060006000597E-3</v>
      </c>
    </row>
    <row r="40" spans="1:10" x14ac:dyDescent="0.2">
      <c r="A40" s="7" t="s">
        <v>154</v>
      </c>
      <c r="B40" s="1" t="s">
        <v>155</v>
      </c>
      <c r="C40" s="1" t="s">
        <v>48</v>
      </c>
      <c r="E40" s="2">
        <v>1979</v>
      </c>
      <c r="F40" s="19" t="s">
        <v>156</v>
      </c>
      <c r="G40" s="8" t="s">
        <v>27</v>
      </c>
      <c r="H40" s="7">
        <v>9</v>
      </c>
      <c r="I40" s="7">
        <v>724</v>
      </c>
      <c r="J40" s="10">
        <f t="shared" si="0"/>
        <v>3.2235515218188484E-3</v>
      </c>
    </row>
    <row r="41" spans="1:10" x14ac:dyDescent="0.2">
      <c r="A41" s="7" t="s">
        <v>157</v>
      </c>
      <c r="B41" s="1" t="s">
        <v>158</v>
      </c>
      <c r="C41" s="1" t="s">
        <v>19</v>
      </c>
      <c r="E41" s="2">
        <v>1966</v>
      </c>
      <c r="F41" s="19" t="s">
        <v>159</v>
      </c>
      <c r="G41" s="8" t="s">
        <v>45</v>
      </c>
      <c r="H41" s="7">
        <v>12</v>
      </c>
      <c r="I41" s="7">
        <v>564</v>
      </c>
      <c r="J41" s="10">
        <f t="shared" si="0"/>
        <v>3.2344901156782348E-3</v>
      </c>
    </row>
    <row r="42" spans="1:10" x14ac:dyDescent="0.2">
      <c r="A42" s="7" t="s">
        <v>160</v>
      </c>
      <c r="B42" s="1" t="s">
        <v>161</v>
      </c>
      <c r="C42" s="1" t="s">
        <v>65</v>
      </c>
      <c r="E42" s="2">
        <v>1968</v>
      </c>
      <c r="F42" s="19" t="s">
        <v>162</v>
      </c>
      <c r="G42" s="8" t="s">
        <v>45</v>
      </c>
      <c r="H42" s="7">
        <v>13</v>
      </c>
      <c r="I42" s="7">
        <v>772</v>
      </c>
      <c r="J42" s="10">
        <f t="shared" si="0"/>
        <v>3.2454287095376208E-3</v>
      </c>
    </row>
    <row r="43" spans="1:10" x14ac:dyDescent="0.2">
      <c r="A43" s="7" t="s">
        <v>163</v>
      </c>
      <c r="B43" s="1" t="s">
        <v>164</v>
      </c>
      <c r="C43" s="1" t="s">
        <v>165</v>
      </c>
      <c r="E43" s="2">
        <v>1976</v>
      </c>
      <c r="F43" s="19" t="s">
        <v>166</v>
      </c>
      <c r="G43" s="8" t="s">
        <v>27</v>
      </c>
      <c r="H43" s="7">
        <v>10</v>
      </c>
      <c r="I43" s="7">
        <v>616</v>
      </c>
      <c r="J43" s="10">
        <f t="shared" si="0"/>
        <v>3.2590759075907592E-3</v>
      </c>
    </row>
    <row r="44" spans="1:10" x14ac:dyDescent="0.2">
      <c r="A44" s="7" t="s">
        <v>167</v>
      </c>
      <c r="B44" s="1" t="s">
        <v>168</v>
      </c>
      <c r="C44" s="1" t="s">
        <v>169</v>
      </c>
      <c r="E44" s="2">
        <v>1962</v>
      </c>
      <c r="F44" s="19" t="s">
        <v>170</v>
      </c>
      <c r="G44" s="8" t="s">
        <v>50</v>
      </c>
      <c r="H44" s="7">
        <v>8</v>
      </c>
      <c r="I44" s="7">
        <v>649</v>
      </c>
      <c r="J44" s="10">
        <f t="shared" si="0"/>
        <v>3.3169983665033171E-3</v>
      </c>
    </row>
    <row r="45" spans="1:10" x14ac:dyDescent="0.2">
      <c r="A45" s="7" t="s">
        <v>171</v>
      </c>
      <c r="B45" s="1" t="s">
        <v>172</v>
      </c>
      <c r="C45" s="1" t="s">
        <v>173</v>
      </c>
      <c r="E45" s="2">
        <v>1962</v>
      </c>
      <c r="F45" s="19" t="s">
        <v>174</v>
      </c>
      <c r="G45" s="8" t="s">
        <v>50</v>
      </c>
      <c r="H45" s="7">
        <v>9</v>
      </c>
      <c r="I45" s="7">
        <v>629</v>
      </c>
      <c r="J45" s="10">
        <f t="shared" si="0"/>
        <v>3.3577316064939832E-3</v>
      </c>
    </row>
    <row r="46" spans="1:10" x14ac:dyDescent="0.2">
      <c r="A46" s="7" t="s">
        <v>175</v>
      </c>
      <c r="B46" s="1" t="s">
        <v>176</v>
      </c>
      <c r="C46" s="1" t="s">
        <v>177</v>
      </c>
      <c r="E46" s="2">
        <v>1988</v>
      </c>
      <c r="F46" s="19" t="s">
        <v>178</v>
      </c>
      <c r="G46" s="8" t="s">
        <v>40</v>
      </c>
      <c r="H46" s="7">
        <v>5</v>
      </c>
      <c r="I46" s="7">
        <v>576</v>
      </c>
      <c r="J46" s="10">
        <f t="shared" si="0"/>
        <v>3.3608569190252359E-3</v>
      </c>
    </row>
    <row r="47" spans="1:10" x14ac:dyDescent="0.2">
      <c r="A47" s="7" t="s">
        <v>179</v>
      </c>
      <c r="B47" s="1" t="s">
        <v>180</v>
      </c>
      <c r="C47" s="1" t="s">
        <v>181</v>
      </c>
      <c r="E47" s="2">
        <v>1981</v>
      </c>
      <c r="F47" s="19" t="s">
        <v>182</v>
      </c>
      <c r="G47" s="8" t="s">
        <v>27</v>
      </c>
      <c r="H47" s="7">
        <v>11</v>
      </c>
      <c r="I47" s="7">
        <v>747</v>
      </c>
      <c r="J47" s="10">
        <f t="shared" si="0"/>
        <v>3.3745041170783747E-3</v>
      </c>
    </row>
    <row r="48" spans="1:10" x14ac:dyDescent="0.2">
      <c r="A48" s="7" t="s">
        <v>183</v>
      </c>
      <c r="B48" s="1" t="s">
        <v>184</v>
      </c>
      <c r="C48" s="1" t="s">
        <v>185</v>
      </c>
      <c r="E48" s="2">
        <v>1979</v>
      </c>
      <c r="F48" s="19" t="s">
        <v>186</v>
      </c>
      <c r="G48" s="8" t="s">
        <v>27</v>
      </c>
      <c r="H48" s="7">
        <v>12</v>
      </c>
      <c r="I48" s="7">
        <v>553</v>
      </c>
      <c r="J48" s="10">
        <f t="shared" si="0"/>
        <v>3.3900265026502651E-3</v>
      </c>
    </row>
    <row r="49" spans="1:10" x14ac:dyDescent="0.2">
      <c r="A49" s="7" t="s">
        <v>187</v>
      </c>
      <c r="B49" s="1" t="s">
        <v>188</v>
      </c>
      <c r="C49" s="1" t="s">
        <v>189</v>
      </c>
      <c r="E49" s="2">
        <v>1960</v>
      </c>
      <c r="F49" s="19" t="s">
        <v>190</v>
      </c>
      <c r="G49" s="8" t="s">
        <v>50</v>
      </c>
      <c r="H49" s="7">
        <v>10</v>
      </c>
      <c r="I49" s="7">
        <v>771</v>
      </c>
      <c r="J49" s="10">
        <f t="shared" si="0"/>
        <v>3.4005483881721509E-3</v>
      </c>
    </row>
    <row r="50" spans="1:10" x14ac:dyDescent="0.2">
      <c r="A50" s="7" t="s">
        <v>191</v>
      </c>
      <c r="B50" s="1" t="s">
        <v>192</v>
      </c>
      <c r="C50" s="1" t="s">
        <v>193</v>
      </c>
      <c r="E50" s="2">
        <v>1968</v>
      </c>
      <c r="F50" s="19" t="s">
        <v>194</v>
      </c>
      <c r="G50" s="8" t="s">
        <v>45</v>
      </c>
      <c r="H50" s="7">
        <v>14</v>
      </c>
      <c r="I50" s="7">
        <v>697</v>
      </c>
      <c r="J50" s="10">
        <f t="shared" si="0"/>
        <v>3.4051321798846553E-3</v>
      </c>
    </row>
    <row r="51" spans="1:10" x14ac:dyDescent="0.2">
      <c r="A51" s="7" t="s">
        <v>195</v>
      </c>
      <c r="B51" s="1" t="s">
        <v>196</v>
      </c>
      <c r="C51" s="1" t="s">
        <v>19</v>
      </c>
      <c r="E51" s="2">
        <v>1965</v>
      </c>
      <c r="F51" s="19" t="s">
        <v>197</v>
      </c>
      <c r="G51" s="8" t="s">
        <v>50</v>
      </c>
      <c r="H51" s="7">
        <v>11</v>
      </c>
      <c r="I51" s="7">
        <v>745</v>
      </c>
      <c r="J51" s="10">
        <f t="shared" si="0"/>
        <v>3.4096117945127844E-3</v>
      </c>
    </row>
    <row r="52" spans="1:10" x14ac:dyDescent="0.2">
      <c r="A52" s="7" t="s">
        <v>198</v>
      </c>
      <c r="B52" s="1" t="s">
        <v>199</v>
      </c>
      <c r="C52" s="1" t="s">
        <v>145</v>
      </c>
      <c r="E52" s="2">
        <v>1996</v>
      </c>
      <c r="F52" s="19" t="s">
        <v>200</v>
      </c>
      <c r="G52" s="8" t="s">
        <v>201</v>
      </c>
      <c r="H52" s="7">
        <v>1</v>
      </c>
      <c r="I52" s="7">
        <v>731</v>
      </c>
      <c r="J52" s="10">
        <f t="shared" si="0"/>
        <v>3.4133621695502888E-3</v>
      </c>
    </row>
    <row r="53" spans="1:10" x14ac:dyDescent="0.2">
      <c r="A53" s="7" t="s">
        <v>202</v>
      </c>
      <c r="B53" s="1" t="s">
        <v>203</v>
      </c>
      <c r="C53" s="1" t="s">
        <v>19</v>
      </c>
      <c r="E53" s="2">
        <v>1984</v>
      </c>
      <c r="F53" s="19" t="s">
        <v>204</v>
      </c>
      <c r="G53" s="8" t="s">
        <v>27</v>
      </c>
      <c r="H53" s="7">
        <v>13</v>
      </c>
      <c r="I53" s="7">
        <v>760</v>
      </c>
      <c r="J53" s="10">
        <f t="shared" si="0"/>
        <v>3.4183626696002935E-3</v>
      </c>
    </row>
    <row r="54" spans="1:10" x14ac:dyDescent="0.2">
      <c r="A54" s="7" t="s">
        <v>205</v>
      </c>
      <c r="B54" s="1" t="s">
        <v>206</v>
      </c>
      <c r="C54" s="1" t="s">
        <v>207</v>
      </c>
      <c r="E54" s="2">
        <v>1964</v>
      </c>
      <c r="F54" s="19" t="s">
        <v>208</v>
      </c>
      <c r="G54" s="8" t="s">
        <v>50</v>
      </c>
      <c r="H54" s="7">
        <v>12</v>
      </c>
      <c r="I54" s="7">
        <v>723</v>
      </c>
      <c r="J54" s="10">
        <f t="shared" si="0"/>
        <v>3.422633930059673E-3</v>
      </c>
    </row>
    <row r="55" spans="1:10" x14ac:dyDescent="0.2">
      <c r="A55" s="7" t="s">
        <v>209</v>
      </c>
      <c r="B55" s="1" t="s">
        <v>210</v>
      </c>
      <c r="C55" s="1" t="s">
        <v>211</v>
      </c>
      <c r="E55" s="2">
        <v>1975</v>
      </c>
      <c r="F55" s="19" t="s">
        <v>212</v>
      </c>
      <c r="G55" s="8" t="s">
        <v>45</v>
      </c>
      <c r="H55" s="7">
        <v>15</v>
      </c>
      <c r="I55" s="7">
        <v>588</v>
      </c>
      <c r="J55" s="10">
        <f t="shared" si="0"/>
        <v>3.4244049404940492E-3</v>
      </c>
    </row>
    <row r="56" spans="1:10" x14ac:dyDescent="0.2">
      <c r="A56" s="7" t="s">
        <v>213</v>
      </c>
      <c r="B56" s="1" t="s">
        <v>214</v>
      </c>
      <c r="C56" s="1" t="s">
        <v>215</v>
      </c>
      <c r="E56" s="2">
        <v>1982</v>
      </c>
      <c r="F56" s="19" t="s">
        <v>216</v>
      </c>
      <c r="G56" s="8" t="s">
        <v>124</v>
      </c>
      <c r="H56" s="7">
        <v>3</v>
      </c>
      <c r="I56" s="7">
        <v>752</v>
      </c>
      <c r="J56" s="10">
        <f t="shared" si="0"/>
        <v>3.4361769510284365E-3</v>
      </c>
    </row>
    <row r="57" spans="1:10" x14ac:dyDescent="0.2">
      <c r="A57" s="7" t="s">
        <v>217</v>
      </c>
      <c r="B57" s="1" t="s">
        <v>218</v>
      </c>
      <c r="C57" s="1" t="s">
        <v>219</v>
      </c>
      <c r="E57" s="2">
        <v>1983</v>
      </c>
      <c r="F57" s="19" t="s">
        <v>220</v>
      </c>
      <c r="G57" s="8" t="s">
        <v>124</v>
      </c>
      <c r="H57" s="7">
        <v>4</v>
      </c>
      <c r="I57" s="7">
        <v>632</v>
      </c>
      <c r="J57" s="10">
        <f t="shared" si="0"/>
        <v>3.4429484615128179E-3</v>
      </c>
    </row>
    <row r="58" spans="1:10" x14ac:dyDescent="0.2">
      <c r="A58" s="7" t="s">
        <v>221</v>
      </c>
      <c r="B58" s="1" t="s">
        <v>222</v>
      </c>
      <c r="C58" s="1" t="s">
        <v>223</v>
      </c>
      <c r="E58" s="2">
        <v>1959</v>
      </c>
      <c r="F58" s="19" t="s">
        <v>224</v>
      </c>
      <c r="G58" s="8" t="s">
        <v>50</v>
      </c>
      <c r="H58" s="7">
        <v>13</v>
      </c>
      <c r="I58" s="7">
        <v>604</v>
      </c>
      <c r="J58" s="10">
        <f t="shared" si="0"/>
        <v>3.4436777011034444E-3</v>
      </c>
    </row>
    <row r="59" spans="1:10" x14ac:dyDescent="0.2">
      <c r="A59" s="7" t="s">
        <v>225</v>
      </c>
      <c r="B59" s="1" t="s">
        <v>226</v>
      </c>
      <c r="C59" s="1" t="s">
        <v>94</v>
      </c>
      <c r="E59" s="2">
        <v>1959</v>
      </c>
      <c r="F59" s="19" t="s">
        <v>227</v>
      </c>
      <c r="G59" s="8" t="s">
        <v>50</v>
      </c>
      <c r="H59" s="7">
        <v>14</v>
      </c>
      <c r="I59" s="7">
        <v>759</v>
      </c>
      <c r="J59" s="10">
        <f t="shared" si="0"/>
        <v>3.4441985865253195E-3</v>
      </c>
    </row>
    <row r="60" spans="1:10" x14ac:dyDescent="0.2">
      <c r="A60" s="7" t="s">
        <v>228</v>
      </c>
      <c r="B60" s="1" t="s">
        <v>229</v>
      </c>
      <c r="C60" s="1" t="s">
        <v>94</v>
      </c>
      <c r="E60" s="2">
        <v>1958</v>
      </c>
      <c r="F60" s="19" t="s">
        <v>230</v>
      </c>
      <c r="G60" s="8" t="s">
        <v>50</v>
      </c>
      <c r="H60" s="7">
        <v>15</v>
      </c>
      <c r="I60" s="7">
        <v>658</v>
      </c>
      <c r="J60" s="10">
        <f t="shared" si="0"/>
        <v>3.4509700970097013E-3</v>
      </c>
    </row>
    <row r="61" spans="1:10" x14ac:dyDescent="0.2">
      <c r="A61" s="7" t="s">
        <v>231</v>
      </c>
      <c r="B61" s="1" t="s">
        <v>232</v>
      </c>
      <c r="C61" s="1" t="s">
        <v>61</v>
      </c>
      <c r="E61" s="2">
        <v>1988</v>
      </c>
      <c r="F61" s="19" t="s">
        <v>233</v>
      </c>
      <c r="G61" s="8" t="s">
        <v>40</v>
      </c>
      <c r="H61" s="7">
        <v>6</v>
      </c>
      <c r="I61" s="7">
        <v>560</v>
      </c>
      <c r="J61" s="10">
        <f t="shared" si="0"/>
        <v>3.460762742940961E-3</v>
      </c>
    </row>
    <row r="62" spans="1:10" x14ac:dyDescent="0.2">
      <c r="A62" s="7" t="s">
        <v>234</v>
      </c>
      <c r="B62" s="1" t="s">
        <v>235</v>
      </c>
      <c r="C62" s="1" t="s">
        <v>141</v>
      </c>
      <c r="E62" s="2">
        <v>1966</v>
      </c>
      <c r="F62" s="19" t="s">
        <v>236</v>
      </c>
      <c r="G62" s="8" t="s">
        <v>237</v>
      </c>
      <c r="H62" s="7">
        <v>1</v>
      </c>
      <c r="I62" s="7">
        <v>619</v>
      </c>
      <c r="J62" s="10">
        <f t="shared" si="0"/>
        <v>3.4765976597659768E-3</v>
      </c>
    </row>
    <row r="63" spans="1:10" x14ac:dyDescent="0.2">
      <c r="A63" s="7" t="s">
        <v>238</v>
      </c>
      <c r="B63" s="1" t="s">
        <v>239</v>
      </c>
      <c r="E63" s="2">
        <v>1986</v>
      </c>
      <c r="F63" s="19" t="s">
        <v>240</v>
      </c>
      <c r="G63" s="8" t="s">
        <v>40</v>
      </c>
      <c r="H63" s="7">
        <v>7</v>
      </c>
      <c r="I63" s="7">
        <v>684</v>
      </c>
      <c r="J63" s="10">
        <f t="shared" si="0"/>
        <v>3.4862861286128611E-3</v>
      </c>
    </row>
    <row r="64" spans="1:10" x14ac:dyDescent="0.2">
      <c r="A64" s="7" t="s">
        <v>241</v>
      </c>
      <c r="B64" s="1" t="s">
        <v>242</v>
      </c>
      <c r="C64" s="1" t="s">
        <v>243</v>
      </c>
      <c r="E64" s="2">
        <v>1969</v>
      </c>
      <c r="F64" s="19" t="s">
        <v>244</v>
      </c>
      <c r="G64" s="8" t="s">
        <v>237</v>
      </c>
      <c r="H64" s="7">
        <v>2</v>
      </c>
      <c r="I64" s="7">
        <v>755</v>
      </c>
      <c r="J64" s="10">
        <f t="shared" si="0"/>
        <v>3.4922242224222425E-3</v>
      </c>
    </row>
    <row r="65" spans="1:10" x14ac:dyDescent="0.2">
      <c r="A65" s="7" t="s">
        <v>245</v>
      </c>
      <c r="B65" s="1" t="s">
        <v>246</v>
      </c>
      <c r="C65" s="1" t="s">
        <v>219</v>
      </c>
      <c r="E65" s="2">
        <v>1960</v>
      </c>
      <c r="F65" s="19" t="s">
        <v>247</v>
      </c>
      <c r="G65" s="8" t="s">
        <v>50</v>
      </c>
      <c r="H65" s="7">
        <v>16</v>
      </c>
      <c r="I65" s="7">
        <v>743</v>
      </c>
      <c r="J65" s="10">
        <f t="shared" si="0"/>
        <v>3.5048296496316298E-3</v>
      </c>
    </row>
    <row r="66" spans="1:10" x14ac:dyDescent="0.2">
      <c r="A66" s="7" t="s">
        <v>248</v>
      </c>
      <c r="B66" s="1" t="s">
        <v>249</v>
      </c>
      <c r="C66" s="1" t="s">
        <v>250</v>
      </c>
      <c r="E66" s="2">
        <v>1979</v>
      </c>
      <c r="F66" s="19" t="s">
        <v>251</v>
      </c>
      <c r="G66" s="8" t="s">
        <v>27</v>
      </c>
      <c r="H66" s="7">
        <v>14</v>
      </c>
      <c r="I66" s="7">
        <v>612</v>
      </c>
      <c r="J66" s="10">
        <f t="shared" si="0"/>
        <v>3.5179559622628932E-3</v>
      </c>
    </row>
    <row r="67" spans="1:10" x14ac:dyDescent="0.2">
      <c r="A67" s="7" t="s">
        <v>252</v>
      </c>
      <c r="B67" s="1" t="s">
        <v>253</v>
      </c>
      <c r="C67" s="1" t="s">
        <v>254</v>
      </c>
      <c r="E67" s="2">
        <v>1963</v>
      </c>
      <c r="F67" s="19" t="s">
        <v>255</v>
      </c>
      <c r="G67" s="8" t="s">
        <v>50</v>
      </c>
      <c r="H67" s="7">
        <v>17</v>
      </c>
      <c r="I67" s="7">
        <v>762</v>
      </c>
      <c r="J67" s="10">
        <f t="shared" si="0"/>
        <v>3.5296237957129048E-3</v>
      </c>
    </row>
    <row r="68" spans="1:10" x14ac:dyDescent="0.2">
      <c r="A68" s="7" t="s">
        <v>256</v>
      </c>
      <c r="B68" s="1" t="s">
        <v>257</v>
      </c>
      <c r="C68" s="1" t="s">
        <v>219</v>
      </c>
      <c r="E68" s="2">
        <v>1951</v>
      </c>
      <c r="F68" s="19" t="s">
        <v>258</v>
      </c>
      <c r="G68" s="8" t="s">
        <v>67</v>
      </c>
      <c r="H68" s="7">
        <v>2</v>
      </c>
      <c r="I68" s="7">
        <v>698</v>
      </c>
      <c r="J68" s="10">
        <f t="shared" si="0"/>
        <v>3.5417083375004167E-3</v>
      </c>
    </row>
    <row r="69" spans="1:10" x14ac:dyDescent="0.2">
      <c r="A69" s="7" t="s">
        <v>259</v>
      </c>
      <c r="B69" s="1" t="s">
        <v>260</v>
      </c>
      <c r="C69" s="1" t="s">
        <v>102</v>
      </c>
      <c r="E69" s="2">
        <v>1984</v>
      </c>
      <c r="F69" s="19" t="s">
        <v>261</v>
      </c>
      <c r="G69" s="8" t="s">
        <v>124</v>
      </c>
      <c r="H69" s="7">
        <v>5</v>
      </c>
      <c r="I69" s="7">
        <v>657</v>
      </c>
      <c r="J69" s="10">
        <f t="shared" si="0"/>
        <v>3.5969221922192221E-3</v>
      </c>
    </row>
    <row r="70" spans="1:10" x14ac:dyDescent="0.2">
      <c r="A70" s="7" t="s">
        <v>262</v>
      </c>
      <c r="B70" s="1" t="s">
        <v>263</v>
      </c>
      <c r="C70" s="1" t="s">
        <v>130</v>
      </c>
      <c r="E70" s="2">
        <v>1972</v>
      </c>
      <c r="F70" s="19" t="s">
        <v>264</v>
      </c>
      <c r="G70" s="8" t="s">
        <v>45</v>
      </c>
      <c r="H70" s="7">
        <v>16</v>
      </c>
      <c r="I70" s="7">
        <v>585</v>
      </c>
      <c r="J70" s="10">
        <f t="shared" si="0"/>
        <v>3.6003600360036006E-3</v>
      </c>
    </row>
    <row r="71" spans="1:10" x14ac:dyDescent="0.2">
      <c r="A71" s="7" t="s">
        <v>265</v>
      </c>
      <c r="B71" s="1" t="s">
        <v>266</v>
      </c>
      <c r="C71" s="1" t="s">
        <v>98</v>
      </c>
      <c r="E71" s="2">
        <v>1958</v>
      </c>
      <c r="F71" s="19" t="s">
        <v>267</v>
      </c>
      <c r="G71" s="8" t="s">
        <v>268</v>
      </c>
      <c r="H71" s="7">
        <v>1</v>
      </c>
      <c r="I71" s="7">
        <v>608</v>
      </c>
      <c r="J71" s="10">
        <f t="shared" si="0"/>
        <v>3.6098401506817349E-3</v>
      </c>
    </row>
    <row r="72" spans="1:10" x14ac:dyDescent="0.2">
      <c r="A72" s="7" t="s">
        <v>269</v>
      </c>
      <c r="B72" s="1" t="s">
        <v>270</v>
      </c>
      <c r="C72" s="1" t="s">
        <v>61</v>
      </c>
      <c r="E72" s="2">
        <v>1980</v>
      </c>
      <c r="F72" s="19" t="s">
        <v>271</v>
      </c>
      <c r="G72" s="8" t="s">
        <v>27</v>
      </c>
      <c r="H72" s="7">
        <v>15</v>
      </c>
      <c r="I72" s="7">
        <v>672</v>
      </c>
      <c r="J72" s="10">
        <f t="shared" ref="J72:J135" si="1">F72/$E$3</f>
        <v>3.6141114111411144E-3</v>
      </c>
    </row>
    <row r="73" spans="1:10" x14ac:dyDescent="0.2">
      <c r="A73" s="7" t="s">
        <v>272</v>
      </c>
      <c r="B73" s="1" t="s">
        <v>273</v>
      </c>
      <c r="C73" s="1" t="s">
        <v>189</v>
      </c>
      <c r="E73" s="2">
        <v>1960</v>
      </c>
      <c r="F73" s="19" t="s">
        <v>274</v>
      </c>
      <c r="G73" s="8" t="s">
        <v>50</v>
      </c>
      <c r="H73" s="7">
        <v>18</v>
      </c>
      <c r="I73" s="7">
        <v>770</v>
      </c>
      <c r="J73" s="10">
        <f t="shared" si="1"/>
        <v>3.6184868486848687E-3</v>
      </c>
    </row>
    <row r="74" spans="1:10" x14ac:dyDescent="0.2">
      <c r="A74" s="7" t="s">
        <v>275</v>
      </c>
      <c r="B74" s="1" t="s">
        <v>276</v>
      </c>
      <c r="C74" s="1" t="s">
        <v>43</v>
      </c>
      <c r="E74" s="2">
        <v>1975</v>
      </c>
      <c r="F74" s="19" t="s">
        <v>277</v>
      </c>
      <c r="G74" s="8" t="s">
        <v>45</v>
      </c>
      <c r="H74" s="7">
        <v>17</v>
      </c>
      <c r="I74" s="7">
        <v>746</v>
      </c>
      <c r="J74" s="10">
        <f t="shared" si="1"/>
        <v>3.6207787445411213E-3</v>
      </c>
    </row>
    <row r="75" spans="1:10" x14ac:dyDescent="0.2">
      <c r="A75" s="7" t="s">
        <v>278</v>
      </c>
      <c r="B75" s="1" t="s">
        <v>279</v>
      </c>
      <c r="C75" s="1" t="s">
        <v>250</v>
      </c>
      <c r="E75" s="2">
        <v>1960</v>
      </c>
      <c r="F75" s="19" t="s">
        <v>280</v>
      </c>
      <c r="G75" s="8" t="s">
        <v>50</v>
      </c>
      <c r="H75" s="7">
        <v>19</v>
      </c>
      <c r="I75" s="7">
        <v>630</v>
      </c>
      <c r="J75" s="10">
        <f t="shared" si="1"/>
        <v>3.6301546821348807E-3</v>
      </c>
    </row>
    <row r="76" spans="1:10" x14ac:dyDescent="0.2">
      <c r="A76" s="7" t="s">
        <v>281</v>
      </c>
      <c r="B76" s="1" t="s">
        <v>282</v>
      </c>
      <c r="C76" s="1" t="s">
        <v>283</v>
      </c>
      <c r="E76" s="2">
        <v>1996</v>
      </c>
      <c r="F76" s="19" t="s">
        <v>284</v>
      </c>
      <c r="G76" s="8" t="s">
        <v>201</v>
      </c>
      <c r="H76" s="7">
        <v>2</v>
      </c>
      <c r="I76" s="7">
        <v>579</v>
      </c>
      <c r="J76" s="10">
        <f t="shared" si="1"/>
        <v>3.6314048071473815E-3</v>
      </c>
    </row>
    <row r="77" spans="1:10" x14ac:dyDescent="0.2">
      <c r="A77" s="7" t="s">
        <v>285</v>
      </c>
      <c r="B77" s="1" t="s">
        <v>286</v>
      </c>
      <c r="C77" s="1" t="s">
        <v>287</v>
      </c>
      <c r="E77" s="2">
        <v>1982</v>
      </c>
      <c r="F77" s="19" t="s">
        <v>288</v>
      </c>
      <c r="G77" s="8" t="s">
        <v>27</v>
      </c>
      <c r="H77" s="7">
        <v>16</v>
      </c>
      <c r="I77" s="7">
        <v>618</v>
      </c>
      <c r="J77" s="10">
        <f t="shared" si="1"/>
        <v>3.6379679634630136E-3</v>
      </c>
    </row>
    <row r="78" spans="1:10" x14ac:dyDescent="0.2">
      <c r="A78" s="7" t="s">
        <v>289</v>
      </c>
      <c r="B78" s="1" t="s">
        <v>290</v>
      </c>
      <c r="E78" s="2">
        <v>1975</v>
      </c>
      <c r="F78" s="19" t="s">
        <v>291</v>
      </c>
      <c r="G78" s="8" t="s">
        <v>45</v>
      </c>
      <c r="H78" s="7">
        <v>18</v>
      </c>
      <c r="I78" s="7">
        <v>651</v>
      </c>
      <c r="J78" s="10">
        <f t="shared" si="1"/>
        <v>3.6430726405973935E-3</v>
      </c>
    </row>
    <row r="79" spans="1:10" x14ac:dyDescent="0.2">
      <c r="A79" s="7" t="s">
        <v>292</v>
      </c>
      <c r="B79" s="1" t="s">
        <v>293</v>
      </c>
      <c r="C79" s="1" t="s">
        <v>294</v>
      </c>
      <c r="E79" s="2">
        <v>1980</v>
      </c>
      <c r="F79" s="19" t="s">
        <v>295</v>
      </c>
      <c r="G79" s="8" t="s">
        <v>124</v>
      </c>
      <c r="H79" s="7">
        <v>6</v>
      </c>
      <c r="I79" s="7">
        <v>557</v>
      </c>
      <c r="J79" s="10">
        <f t="shared" si="1"/>
        <v>3.6531778177817786E-3</v>
      </c>
    </row>
    <row r="80" spans="1:10" x14ac:dyDescent="0.2">
      <c r="A80" s="7" t="s">
        <v>296</v>
      </c>
      <c r="B80" s="1" t="s">
        <v>297</v>
      </c>
      <c r="E80" s="2">
        <v>1979</v>
      </c>
      <c r="F80" s="19" t="s">
        <v>298</v>
      </c>
      <c r="G80" s="8" t="s">
        <v>27</v>
      </c>
      <c r="H80" s="7">
        <v>17</v>
      </c>
      <c r="I80" s="7">
        <v>685</v>
      </c>
      <c r="J80" s="10">
        <f t="shared" si="1"/>
        <v>3.6551571823849054E-3</v>
      </c>
    </row>
    <row r="81" spans="1:10" x14ac:dyDescent="0.2">
      <c r="A81" s="7" t="s">
        <v>299</v>
      </c>
      <c r="B81" s="1" t="s">
        <v>300</v>
      </c>
      <c r="C81" s="1" t="s">
        <v>301</v>
      </c>
      <c r="E81" s="2">
        <v>1969</v>
      </c>
      <c r="F81" s="19" t="s">
        <v>302</v>
      </c>
      <c r="G81" s="8" t="s">
        <v>45</v>
      </c>
      <c r="H81" s="7">
        <v>19</v>
      </c>
      <c r="I81" s="7">
        <v>599</v>
      </c>
      <c r="J81" s="10">
        <f t="shared" si="1"/>
        <v>3.6644289428942895E-3</v>
      </c>
    </row>
    <row r="82" spans="1:10" x14ac:dyDescent="0.2">
      <c r="A82" s="7" t="s">
        <v>303</v>
      </c>
      <c r="B82" s="1" t="s">
        <v>304</v>
      </c>
      <c r="C82" s="1" t="s">
        <v>305</v>
      </c>
      <c r="E82" s="2">
        <v>1968</v>
      </c>
      <c r="F82" s="19" t="s">
        <v>306</v>
      </c>
      <c r="G82" s="8" t="s">
        <v>45</v>
      </c>
      <c r="H82" s="7">
        <v>20</v>
      </c>
      <c r="I82" s="7">
        <v>766</v>
      </c>
      <c r="J82" s="10">
        <f t="shared" si="1"/>
        <v>3.6732839950661734E-3</v>
      </c>
    </row>
    <row r="83" spans="1:10" x14ac:dyDescent="0.2">
      <c r="A83" s="7" t="s">
        <v>307</v>
      </c>
      <c r="B83" s="1" t="s">
        <v>308</v>
      </c>
      <c r="C83" s="1" t="s">
        <v>19</v>
      </c>
      <c r="E83" s="2">
        <v>1968</v>
      </c>
      <c r="F83" s="19" t="s">
        <v>309</v>
      </c>
      <c r="G83" s="8" t="s">
        <v>237</v>
      </c>
      <c r="H83" s="7">
        <v>3</v>
      </c>
      <c r="I83" s="7">
        <v>572</v>
      </c>
      <c r="J83" s="10">
        <f t="shared" si="1"/>
        <v>3.6813056305630568E-3</v>
      </c>
    </row>
    <row r="84" spans="1:10" x14ac:dyDescent="0.2">
      <c r="A84" s="7" t="s">
        <v>310</v>
      </c>
      <c r="B84" s="1" t="s">
        <v>311</v>
      </c>
      <c r="E84" s="2">
        <v>1959</v>
      </c>
      <c r="F84" s="19" t="s">
        <v>312</v>
      </c>
      <c r="G84" s="8" t="s">
        <v>50</v>
      </c>
      <c r="H84" s="7">
        <v>20</v>
      </c>
      <c r="I84" s="7">
        <v>593</v>
      </c>
      <c r="J84" s="10">
        <f t="shared" si="1"/>
        <v>3.6819306930693072E-3</v>
      </c>
    </row>
    <row r="85" spans="1:10" x14ac:dyDescent="0.2">
      <c r="A85" s="7" t="s">
        <v>313</v>
      </c>
      <c r="B85" s="1" t="s">
        <v>314</v>
      </c>
      <c r="C85" s="1" t="s">
        <v>48</v>
      </c>
      <c r="E85" s="2">
        <v>1966</v>
      </c>
      <c r="F85" s="19" t="s">
        <v>315</v>
      </c>
      <c r="G85" s="8" t="s">
        <v>45</v>
      </c>
      <c r="H85" s="7">
        <v>21</v>
      </c>
      <c r="I85" s="7">
        <v>640</v>
      </c>
      <c r="J85" s="10">
        <f t="shared" si="1"/>
        <v>3.7063081308130819E-3</v>
      </c>
    </row>
    <row r="86" spans="1:10" x14ac:dyDescent="0.2">
      <c r="A86" s="7" t="s">
        <v>316</v>
      </c>
      <c r="B86" s="1" t="s">
        <v>317</v>
      </c>
      <c r="C86" s="1" t="s">
        <v>318</v>
      </c>
      <c r="E86" s="2">
        <v>1957</v>
      </c>
      <c r="F86" s="19" t="s">
        <v>319</v>
      </c>
      <c r="G86" s="8" t="s">
        <v>50</v>
      </c>
      <c r="H86" s="7">
        <v>21</v>
      </c>
      <c r="I86" s="7">
        <v>742</v>
      </c>
      <c r="J86" s="10">
        <f t="shared" si="1"/>
        <v>3.7112044537787117E-3</v>
      </c>
    </row>
    <row r="87" spans="1:10" x14ac:dyDescent="0.2">
      <c r="A87" s="7" t="s">
        <v>320</v>
      </c>
      <c r="B87" s="1" t="s">
        <v>321</v>
      </c>
      <c r="C87" s="1" t="s">
        <v>98</v>
      </c>
      <c r="E87" s="2">
        <v>1959</v>
      </c>
      <c r="F87" s="19" t="s">
        <v>322</v>
      </c>
      <c r="G87" s="8" t="s">
        <v>50</v>
      </c>
      <c r="H87" s="7">
        <v>22</v>
      </c>
      <c r="I87" s="7">
        <v>642</v>
      </c>
      <c r="J87" s="10">
        <f t="shared" si="1"/>
        <v>3.715579891322466E-3</v>
      </c>
    </row>
    <row r="88" spans="1:10" x14ac:dyDescent="0.2">
      <c r="A88" s="7" t="s">
        <v>323</v>
      </c>
      <c r="B88" s="1" t="s">
        <v>324</v>
      </c>
      <c r="C88" s="1" t="s">
        <v>185</v>
      </c>
      <c r="E88" s="2">
        <v>1979</v>
      </c>
      <c r="F88" s="19" t="s">
        <v>325</v>
      </c>
      <c r="G88" s="8" t="s">
        <v>27</v>
      </c>
      <c r="H88" s="7">
        <v>18</v>
      </c>
      <c r="I88" s="7">
        <v>643</v>
      </c>
      <c r="J88" s="10">
        <f t="shared" si="1"/>
        <v>3.7581883188318836E-3</v>
      </c>
    </row>
    <row r="89" spans="1:10" x14ac:dyDescent="0.2">
      <c r="A89" s="7" t="s">
        <v>326</v>
      </c>
      <c r="B89" s="1" t="s">
        <v>327</v>
      </c>
      <c r="C89" s="1" t="s">
        <v>328</v>
      </c>
      <c r="E89" s="2">
        <v>1940</v>
      </c>
      <c r="F89" s="19" t="s">
        <v>329</v>
      </c>
      <c r="G89" s="8" t="s">
        <v>330</v>
      </c>
      <c r="H89" s="7">
        <v>1</v>
      </c>
      <c r="I89" s="7">
        <v>700</v>
      </c>
      <c r="J89" s="10">
        <f t="shared" si="1"/>
        <v>3.7668350168350174E-3</v>
      </c>
    </row>
    <row r="90" spans="1:10" x14ac:dyDescent="0.2">
      <c r="A90" s="7" t="s">
        <v>331</v>
      </c>
      <c r="B90" s="1" t="s">
        <v>332</v>
      </c>
      <c r="C90" s="1" t="s">
        <v>130</v>
      </c>
      <c r="E90" s="2">
        <v>1959</v>
      </c>
      <c r="F90" s="19" t="s">
        <v>333</v>
      </c>
      <c r="G90" s="8" t="s">
        <v>50</v>
      </c>
      <c r="H90" s="7">
        <v>23</v>
      </c>
      <c r="I90" s="7">
        <v>665</v>
      </c>
      <c r="J90" s="10">
        <f t="shared" si="1"/>
        <v>3.7700645064506454E-3</v>
      </c>
    </row>
    <row r="91" spans="1:10" x14ac:dyDescent="0.2">
      <c r="A91" s="7" t="s">
        <v>334</v>
      </c>
      <c r="B91" s="1" t="s">
        <v>335</v>
      </c>
      <c r="C91" s="1" t="s">
        <v>98</v>
      </c>
      <c r="E91" s="2">
        <v>1973</v>
      </c>
      <c r="F91" s="19" t="s">
        <v>336</v>
      </c>
      <c r="G91" s="8" t="s">
        <v>45</v>
      </c>
      <c r="H91" s="7">
        <v>22</v>
      </c>
      <c r="I91" s="7">
        <v>675</v>
      </c>
      <c r="J91" s="10">
        <f t="shared" si="1"/>
        <v>3.7717313398006468E-3</v>
      </c>
    </row>
    <row r="92" spans="1:10" x14ac:dyDescent="0.2">
      <c r="A92" s="7" t="s">
        <v>337</v>
      </c>
      <c r="B92" s="1" t="s">
        <v>338</v>
      </c>
      <c r="C92" s="1" t="s">
        <v>301</v>
      </c>
      <c r="E92" s="2">
        <v>1970</v>
      </c>
      <c r="F92" s="19" t="s">
        <v>339</v>
      </c>
      <c r="G92" s="8" t="s">
        <v>237</v>
      </c>
      <c r="H92" s="7">
        <v>4</v>
      </c>
      <c r="I92" s="7">
        <v>769</v>
      </c>
      <c r="J92" s="10">
        <f t="shared" si="1"/>
        <v>3.7754817148381498E-3</v>
      </c>
    </row>
    <row r="93" spans="1:10" x14ac:dyDescent="0.2">
      <c r="A93" s="7" t="s">
        <v>340</v>
      </c>
      <c r="B93" s="1" t="s">
        <v>341</v>
      </c>
      <c r="C93" s="1" t="s">
        <v>342</v>
      </c>
      <c r="E93" s="2">
        <v>1982</v>
      </c>
      <c r="F93" s="19" t="s">
        <v>343</v>
      </c>
      <c r="G93" s="8" t="s">
        <v>27</v>
      </c>
      <c r="H93" s="7">
        <v>19</v>
      </c>
      <c r="I93" s="7">
        <v>765</v>
      </c>
      <c r="J93" s="10">
        <f t="shared" si="1"/>
        <v>3.7790237357069045E-3</v>
      </c>
    </row>
    <row r="94" spans="1:10" x14ac:dyDescent="0.2">
      <c r="A94" s="7" t="s">
        <v>344</v>
      </c>
      <c r="B94" s="1" t="s">
        <v>345</v>
      </c>
      <c r="C94" s="1" t="s">
        <v>346</v>
      </c>
      <c r="E94" s="2">
        <v>1987</v>
      </c>
      <c r="F94" s="19" t="s">
        <v>347</v>
      </c>
      <c r="G94" s="8" t="s">
        <v>40</v>
      </c>
      <c r="H94" s="7">
        <v>8</v>
      </c>
      <c r="I94" s="7">
        <v>587</v>
      </c>
      <c r="J94" s="10">
        <f t="shared" si="1"/>
        <v>3.7857952461912855E-3</v>
      </c>
    </row>
    <row r="95" spans="1:10" x14ac:dyDescent="0.2">
      <c r="A95" s="7" t="s">
        <v>348</v>
      </c>
      <c r="B95" s="1" t="s">
        <v>349</v>
      </c>
      <c r="C95" s="1" t="s">
        <v>98</v>
      </c>
      <c r="E95" s="2">
        <v>1975</v>
      </c>
      <c r="F95" s="19" t="s">
        <v>350</v>
      </c>
      <c r="G95" s="8" t="s">
        <v>237</v>
      </c>
      <c r="H95" s="7">
        <v>5</v>
      </c>
      <c r="I95" s="7">
        <v>737</v>
      </c>
      <c r="J95" s="10">
        <f t="shared" si="1"/>
        <v>3.8079849651631833E-3</v>
      </c>
    </row>
    <row r="96" spans="1:10" x14ac:dyDescent="0.2">
      <c r="A96" s="7" t="s">
        <v>351</v>
      </c>
      <c r="B96" s="1" t="s">
        <v>352</v>
      </c>
      <c r="C96" s="1" t="s">
        <v>283</v>
      </c>
      <c r="E96" s="2">
        <v>1975</v>
      </c>
      <c r="F96" s="19" t="s">
        <v>353</v>
      </c>
      <c r="G96" s="8" t="s">
        <v>45</v>
      </c>
      <c r="H96" s="7">
        <v>23</v>
      </c>
      <c r="I96" s="7">
        <v>635</v>
      </c>
      <c r="J96" s="10">
        <f t="shared" si="1"/>
        <v>3.8086100276694341E-3</v>
      </c>
    </row>
    <row r="97" spans="1:10" x14ac:dyDescent="0.2">
      <c r="A97" s="7" t="s">
        <v>354</v>
      </c>
      <c r="B97" s="1" t="s">
        <v>355</v>
      </c>
      <c r="E97" s="2">
        <v>1977</v>
      </c>
      <c r="F97" s="19" t="s">
        <v>356</v>
      </c>
      <c r="G97" s="8" t="s">
        <v>124</v>
      </c>
      <c r="H97" s="7">
        <v>7</v>
      </c>
      <c r="I97" s="7">
        <v>613</v>
      </c>
      <c r="J97" s="10">
        <f t="shared" si="1"/>
        <v>3.8131938193819389E-3</v>
      </c>
    </row>
    <row r="98" spans="1:10" x14ac:dyDescent="0.2">
      <c r="A98" s="7" t="s">
        <v>357</v>
      </c>
      <c r="B98" s="1" t="s">
        <v>358</v>
      </c>
      <c r="C98" s="1" t="s">
        <v>301</v>
      </c>
      <c r="E98" s="2">
        <v>1965</v>
      </c>
      <c r="F98" s="19" t="s">
        <v>359</v>
      </c>
      <c r="G98" s="8" t="s">
        <v>50</v>
      </c>
      <c r="H98" s="7">
        <v>24</v>
      </c>
      <c r="I98" s="7">
        <v>761</v>
      </c>
      <c r="J98" s="10">
        <f t="shared" si="1"/>
        <v>3.8154857152381911E-3</v>
      </c>
    </row>
    <row r="99" spans="1:10" x14ac:dyDescent="0.2">
      <c r="A99" s="7" t="s">
        <v>360</v>
      </c>
      <c r="B99" s="1" t="s">
        <v>361</v>
      </c>
      <c r="C99" s="1" t="s">
        <v>362</v>
      </c>
      <c r="E99" s="2">
        <v>1962</v>
      </c>
      <c r="F99" s="19" t="s">
        <v>363</v>
      </c>
      <c r="G99" s="8" t="s">
        <v>50</v>
      </c>
      <c r="H99" s="7">
        <v>25</v>
      </c>
      <c r="I99" s="7">
        <v>597</v>
      </c>
      <c r="J99" s="10">
        <f t="shared" si="1"/>
        <v>3.8206945694569459E-3</v>
      </c>
    </row>
    <row r="100" spans="1:10" x14ac:dyDescent="0.2">
      <c r="A100" s="7" t="s">
        <v>364</v>
      </c>
      <c r="B100" s="1" t="s">
        <v>365</v>
      </c>
      <c r="C100" s="1" t="s">
        <v>283</v>
      </c>
      <c r="E100" s="2">
        <v>1967</v>
      </c>
      <c r="F100" s="19" t="s">
        <v>366</v>
      </c>
      <c r="G100" s="8" t="s">
        <v>45</v>
      </c>
      <c r="H100" s="7">
        <v>24</v>
      </c>
      <c r="I100" s="7">
        <v>578</v>
      </c>
      <c r="J100" s="10">
        <f t="shared" si="1"/>
        <v>3.8326749341600834E-3</v>
      </c>
    </row>
    <row r="101" spans="1:10" x14ac:dyDescent="0.2">
      <c r="A101" s="7" t="s">
        <v>367</v>
      </c>
      <c r="B101" s="1" t="s">
        <v>368</v>
      </c>
      <c r="E101" s="2">
        <v>1965</v>
      </c>
      <c r="F101" s="19" t="s">
        <v>369</v>
      </c>
      <c r="G101" s="8" t="s">
        <v>50</v>
      </c>
      <c r="H101" s="7">
        <v>26</v>
      </c>
      <c r="I101" s="7">
        <v>589</v>
      </c>
      <c r="J101" s="10">
        <f t="shared" si="1"/>
        <v>3.8377796112944625E-3</v>
      </c>
    </row>
    <row r="102" spans="1:10" x14ac:dyDescent="0.2">
      <c r="A102" s="7" t="s">
        <v>370</v>
      </c>
      <c r="B102" s="1" t="s">
        <v>371</v>
      </c>
      <c r="C102" s="1" t="s">
        <v>372</v>
      </c>
      <c r="E102" s="2">
        <v>1971</v>
      </c>
      <c r="F102" s="19" t="s">
        <v>373</v>
      </c>
      <c r="G102" s="8" t="s">
        <v>237</v>
      </c>
      <c r="H102" s="7">
        <v>6</v>
      </c>
      <c r="I102" s="7">
        <v>561</v>
      </c>
      <c r="J102" s="10">
        <f t="shared" si="1"/>
        <v>3.8502808614194754E-3</v>
      </c>
    </row>
    <row r="103" spans="1:10" x14ac:dyDescent="0.2">
      <c r="A103" s="7" t="s">
        <v>374</v>
      </c>
      <c r="B103" s="1" t="s">
        <v>375</v>
      </c>
      <c r="C103" s="1" t="s">
        <v>318</v>
      </c>
      <c r="E103" s="2">
        <v>1962</v>
      </c>
      <c r="F103" s="19" t="s">
        <v>376</v>
      </c>
      <c r="G103" s="8" t="s">
        <v>268</v>
      </c>
      <c r="H103" s="7">
        <v>2</v>
      </c>
      <c r="I103" s="7">
        <v>741</v>
      </c>
      <c r="J103" s="10">
        <f t="shared" si="1"/>
        <v>3.8680951428476185E-3</v>
      </c>
    </row>
    <row r="104" spans="1:10" x14ac:dyDescent="0.2">
      <c r="A104" s="7" t="s">
        <v>377</v>
      </c>
      <c r="B104" s="1" t="s">
        <v>378</v>
      </c>
      <c r="C104" s="1" t="s">
        <v>379</v>
      </c>
      <c r="E104" s="2">
        <v>1963</v>
      </c>
      <c r="F104" s="19" t="s">
        <v>380</v>
      </c>
      <c r="G104" s="8" t="s">
        <v>50</v>
      </c>
      <c r="H104" s="7">
        <v>27</v>
      </c>
      <c r="I104" s="7">
        <v>569</v>
      </c>
      <c r="J104" s="10">
        <f t="shared" si="1"/>
        <v>3.8789295596226292E-3</v>
      </c>
    </row>
    <row r="105" spans="1:10" x14ac:dyDescent="0.2">
      <c r="A105" s="7" t="s">
        <v>381</v>
      </c>
      <c r="B105" s="1" t="s">
        <v>382</v>
      </c>
      <c r="C105" s="1" t="s">
        <v>383</v>
      </c>
      <c r="E105" s="2">
        <v>1960</v>
      </c>
      <c r="F105" s="19" t="s">
        <v>384</v>
      </c>
      <c r="G105" s="8" t="s">
        <v>50</v>
      </c>
      <c r="H105" s="7">
        <v>28</v>
      </c>
      <c r="I105" s="7">
        <v>661</v>
      </c>
      <c r="J105" s="10">
        <f t="shared" si="1"/>
        <v>3.9071615494882823E-3</v>
      </c>
    </row>
    <row r="106" spans="1:10" x14ac:dyDescent="0.2">
      <c r="A106" s="7" t="s">
        <v>385</v>
      </c>
      <c r="B106" s="1" t="s">
        <v>386</v>
      </c>
      <c r="C106" s="1" t="s">
        <v>387</v>
      </c>
      <c r="E106" s="2">
        <v>1958</v>
      </c>
      <c r="F106" s="19" t="s">
        <v>388</v>
      </c>
      <c r="G106" s="8" t="s">
        <v>50</v>
      </c>
      <c r="H106" s="7">
        <v>29</v>
      </c>
      <c r="I106" s="7">
        <v>575</v>
      </c>
      <c r="J106" s="10">
        <f t="shared" si="1"/>
        <v>3.9166416641664165E-3</v>
      </c>
    </row>
    <row r="107" spans="1:10" x14ac:dyDescent="0.2">
      <c r="A107" s="7" t="s">
        <v>389</v>
      </c>
      <c r="B107" s="1" t="s">
        <v>390</v>
      </c>
      <c r="C107" s="1" t="s">
        <v>391</v>
      </c>
      <c r="E107" s="2">
        <v>1969</v>
      </c>
      <c r="F107" s="19" t="s">
        <v>392</v>
      </c>
      <c r="G107" s="8" t="s">
        <v>45</v>
      </c>
      <c r="H107" s="7">
        <v>25</v>
      </c>
      <c r="I107" s="7">
        <v>712</v>
      </c>
      <c r="J107" s="10">
        <f t="shared" si="1"/>
        <v>3.9269551955195521E-3</v>
      </c>
    </row>
    <row r="108" spans="1:10" x14ac:dyDescent="0.2">
      <c r="A108" s="7" t="s">
        <v>393</v>
      </c>
      <c r="B108" s="1" t="s">
        <v>394</v>
      </c>
      <c r="C108" s="1" t="s">
        <v>395</v>
      </c>
      <c r="E108" s="2">
        <v>1965</v>
      </c>
      <c r="F108" s="19" t="s">
        <v>396</v>
      </c>
      <c r="G108" s="8" t="s">
        <v>50</v>
      </c>
      <c r="H108" s="7">
        <v>30</v>
      </c>
      <c r="I108" s="7">
        <v>739</v>
      </c>
      <c r="J108" s="10">
        <f t="shared" si="1"/>
        <v>3.9397689768976901E-3</v>
      </c>
    </row>
    <row r="109" spans="1:10" x14ac:dyDescent="0.2">
      <c r="A109" s="7" t="s">
        <v>397</v>
      </c>
      <c r="B109" s="1" t="s">
        <v>398</v>
      </c>
      <c r="C109" s="1" t="s">
        <v>399</v>
      </c>
      <c r="E109" s="2">
        <v>1966</v>
      </c>
      <c r="F109" s="19" t="s">
        <v>400</v>
      </c>
      <c r="G109" s="8" t="s">
        <v>45</v>
      </c>
      <c r="H109" s="7">
        <v>26</v>
      </c>
      <c r="I109" s="7">
        <v>728</v>
      </c>
      <c r="J109" s="10">
        <f t="shared" si="1"/>
        <v>3.9412274560789414E-3</v>
      </c>
    </row>
    <row r="110" spans="1:10" x14ac:dyDescent="0.2">
      <c r="A110" s="7" t="s">
        <v>401</v>
      </c>
      <c r="B110" s="1" t="s">
        <v>402</v>
      </c>
      <c r="C110" s="1" t="s">
        <v>395</v>
      </c>
      <c r="E110" s="2">
        <v>1967</v>
      </c>
      <c r="F110" s="19" t="s">
        <v>403</v>
      </c>
      <c r="G110" s="8" t="s">
        <v>237</v>
      </c>
      <c r="H110" s="7">
        <v>7</v>
      </c>
      <c r="I110" s="7">
        <v>740</v>
      </c>
      <c r="J110" s="10">
        <f t="shared" si="1"/>
        <v>3.9458112477914458E-3</v>
      </c>
    </row>
    <row r="111" spans="1:10" x14ac:dyDescent="0.2">
      <c r="A111" s="7" t="s">
        <v>404</v>
      </c>
      <c r="B111" s="1" t="s">
        <v>405</v>
      </c>
      <c r="C111" s="1" t="s">
        <v>19</v>
      </c>
      <c r="E111" s="2">
        <v>1951</v>
      </c>
      <c r="F111" s="19" t="s">
        <v>406</v>
      </c>
      <c r="G111" s="8" t="s">
        <v>67</v>
      </c>
      <c r="H111" s="7">
        <v>3</v>
      </c>
      <c r="I111" s="7">
        <v>764</v>
      </c>
      <c r="J111" s="10">
        <f t="shared" si="1"/>
        <v>3.9796688002133544E-3</v>
      </c>
    </row>
    <row r="112" spans="1:10" x14ac:dyDescent="0.2">
      <c r="A112" s="7" t="s">
        <v>407</v>
      </c>
      <c r="B112" s="1" t="s">
        <v>408</v>
      </c>
      <c r="C112" s="1" t="s">
        <v>130</v>
      </c>
      <c r="E112" s="2">
        <v>1966</v>
      </c>
      <c r="F112" s="19" t="s">
        <v>409</v>
      </c>
      <c r="G112" s="8" t="s">
        <v>237</v>
      </c>
      <c r="H112" s="7">
        <v>8</v>
      </c>
      <c r="I112" s="7">
        <v>662</v>
      </c>
      <c r="J112" s="10">
        <f t="shared" si="1"/>
        <v>3.9943577691102447E-3</v>
      </c>
    </row>
    <row r="113" spans="1:10" x14ac:dyDescent="0.2">
      <c r="A113" s="7" t="s">
        <v>410</v>
      </c>
      <c r="B113" s="1" t="s">
        <v>411</v>
      </c>
      <c r="C113" s="1" t="s">
        <v>130</v>
      </c>
      <c r="E113" s="2">
        <v>1981</v>
      </c>
      <c r="F113" s="19" t="s">
        <v>412</v>
      </c>
      <c r="G113" s="8" t="s">
        <v>27</v>
      </c>
      <c r="H113" s="7">
        <v>20</v>
      </c>
      <c r="I113" s="7">
        <v>664</v>
      </c>
      <c r="J113" s="10">
        <f t="shared" si="1"/>
        <v>3.99529536286962E-3</v>
      </c>
    </row>
    <row r="114" spans="1:10" x14ac:dyDescent="0.2">
      <c r="A114" s="7" t="s">
        <v>413</v>
      </c>
      <c r="B114" s="1" t="s">
        <v>414</v>
      </c>
      <c r="C114" s="1" t="s">
        <v>415</v>
      </c>
      <c r="E114" s="2">
        <v>1963</v>
      </c>
      <c r="F114" s="19" t="s">
        <v>416</v>
      </c>
      <c r="G114" s="8" t="s">
        <v>50</v>
      </c>
      <c r="H114" s="7">
        <v>31</v>
      </c>
      <c r="I114" s="7">
        <v>677</v>
      </c>
      <c r="J114" s="10">
        <f t="shared" si="1"/>
        <v>4.0193602693602698E-3</v>
      </c>
    </row>
    <row r="115" spans="1:10" x14ac:dyDescent="0.2">
      <c r="A115" s="7" t="s">
        <v>417</v>
      </c>
      <c r="B115" s="1" t="s">
        <v>418</v>
      </c>
      <c r="C115" s="1" t="s">
        <v>19</v>
      </c>
      <c r="E115" s="2">
        <v>1969</v>
      </c>
      <c r="F115" s="19" t="s">
        <v>419</v>
      </c>
      <c r="G115" s="8" t="s">
        <v>237</v>
      </c>
      <c r="H115" s="7">
        <v>9</v>
      </c>
      <c r="I115" s="7">
        <v>574</v>
      </c>
      <c r="J115" s="10">
        <f t="shared" si="1"/>
        <v>4.0301946861352805E-3</v>
      </c>
    </row>
    <row r="116" spans="1:10" x14ac:dyDescent="0.2">
      <c r="A116" s="7" t="s">
        <v>420</v>
      </c>
      <c r="B116" s="1" t="s">
        <v>421</v>
      </c>
      <c r="E116" s="2">
        <v>1976</v>
      </c>
      <c r="F116" s="19" t="s">
        <v>422</v>
      </c>
      <c r="G116" s="8" t="s">
        <v>124</v>
      </c>
      <c r="H116" s="7">
        <v>8</v>
      </c>
      <c r="I116" s="7">
        <v>577</v>
      </c>
      <c r="J116" s="10">
        <f t="shared" si="1"/>
        <v>4.0375912591259127E-3</v>
      </c>
    </row>
    <row r="117" spans="1:10" x14ac:dyDescent="0.2">
      <c r="A117" s="7" t="s">
        <v>423</v>
      </c>
      <c r="B117" s="1" t="s">
        <v>424</v>
      </c>
      <c r="E117" s="2">
        <v>1981</v>
      </c>
      <c r="F117" s="19" t="s">
        <v>425</v>
      </c>
      <c r="G117" s="8" t="s">
        <v>27</v>
      </c>
      <c r="H117" s="7">
        <v>21</v>
      </c>
      <c r="I117" s="7">
        <v>652</v>
      </c>
      <c r="J117" s="10">
        <f t="shared" si="1"/>
        <v>4.0497799779977998E-3</v>
      </c>
    </row>
    <row r="118" spans="1:10" x14ac:dyDescent="0.2">
      <c r="A118" s="7" t="s">
        <v>426</v>
      </c>
      <c r="B118" s="1" t="s">
        <v>427</v>
      </c>
      <c r="C118" s="1" t="s">
        <v>19</v>
      </c>
      <c r="E118" s="2">
        <v>1967</v>
      </c>
      <c r="F118" s="19" t="s">
        <v>428</v>
      </c>
      <c r="G118" s="8" t="s">
        <v>237</v>
      </c>
      <c r="H118" s="7">
        <v>10</v>
      </c>
      <c r="I118" s="7">
        <v>763</v>
      </c>
      <c r="J118" s="10">
        <f t="shared" si="1"/>
        <v>4.0549888322165559E-3</v>
      </c>
    </row>
    <row r="119" spans="1:10" x14ac:dyDescent="0.2">
      <c r="A119" s="7" t="s">
        <v>429</v>
      </c>
      <c r="B119" s="1" t="s">
        <v>430</v>
      </c>
      <c r="C119" s="1" t="s">
        <v>431</v>
      </c>
      <c r="E119" s="2">
        <v>1954</v>
      </c>
      <c r="F119" s="19" t="s">
        <v>432</v>
      </c>
      <c r="G119" s="8" t="s">
        <v>67</v>
      </c>
      <c r="H119" s="7">
        <v>4</v>
      </c>
      <c r="I119" s="7">
        <v>773</v>
      </c>
      <c r="J119" s="10">
        <f t="shared" si="1"/>
        <v>4.0750950095009503E-3</v>
      </c>
    </row>
    <row r="120" spans="1:10" x14ac:dyDescent="0.2">
      <c r="A120" s="7" t="s">
        <v>433</v>
      </c>
      <c r="B120" s="1" t="s">
        <v>434</v>
      </c>
      <c r="C120" s="1" t="s">
        <v>48</v>
      </c>
      <c r="E120" s="2">
        <v>1965</v>
      </c>
      <c r="F120" s="19" t="s">
        <v>435</v>
      </c>
      <c r="G120" s="8" t="s">
        <v>50</v>
      </c>
      <c r="H120" s="7">
        <v>32</v>
      </c>
      <c r="I120" s="7">
        <v>689</v>
      </c>
      <c r="J120" s="10">
        <f t="shared" si="1"/>
        <v>4.0793662699603302E-3</v>
      </c>
    </row>
    <row r="121" spans="1:10" x14ac:dyDescent="0.2">
      <c r="A121" s="7" t="s">
        <v>436</v>
      </c>
      <c r="B121" s="1" t="s">
        <v>437</v>
      </c>
      <c r="C121" s="1" t="s">
        <v>19</v>
      </c>
      <c r="E121" s="2">
        <v>1975</v>
      </c>
      <c r="F121" s="19" t="s">
        <v>438</v>
      </c>
      <c r="G121" s="8" t="s">
        <v>237</v>
      </c>
      <c r="H121" s="7">
        <v>11</v>
      </c>
      <c r="I121" s="7">
        <v>707</v>
      </c>
      <c r="J121" s="10">
        <f t="shared" si="1"/>
        <v>4.0890547388072141E-3</v>
      </c>
    </row>
    <row r="122" spans="1:10" x14ac:dyDescent="0.2">
      <c r="A122" s="7" t="s">
        <v>439</v>
      </c>
      <c r="B122" s="1" t="s">
        <v>440</v>
      </c>
      <c r="E122" s="2">
        <v>1969</v>
      </c>
      <c r="F122" s="19" t="s">
        <v>441</v>
      </c>
      <c r="G122" s="8" t="s">
        <v>45</v>
      </c>
      <c r="H122" s="7">
        <v>27</v>
      </c>
      <c r="I122" s="7">
        <v>609</v>
      </c>
      <c r="J122" s="10">
        <f t="shared" si="1"/>
        <v>4.1038478847884785E-3</v>
      </c>
    </row>
    <row r="123" spans="1:10" x14ac:dyDescent="0.2">
      <c r="A123" s="7" t="s">
        <v>442</v>
      </c>
      <c r="B123" s="1" t="s">
        <v>443</v>
      </c>
      <c r="C123" s="1" t="s">
        <v>19</v>
      </c>
      <c r="E123" s="2">
        <v>1977</v>
      </c>
      <c r="F123" s="19" t="s">
        <v>444</v>
      </c>
      <c r="G123" s="8" t="s">
        <v>27</v>
      </c>
      <c r="H123" s="7">
        <v>22</v>
      </c>
      <c r="I123" s="7">
        <v>596</v>
      </c>
      <c r="J123" s="10">
        <f t="shared" si="1"/>
        <v>4.1049938327166052E-3</v>
      </c>
    </row>
    <row r="124" spans="1:10" x14ac:dyDescent="0.2">
      <c r="A124" s="7" t="s">
        <v>445</v>
      </c>
      <c r="B124" s="1" t="s">
        <v>446</v>
      </c>
      <c r="C124" s="1" t="s">
        <v>48</v>
      </c>
      <c r="E124" s="2">
        <v>1956</v>
      </c>
      <c r="F124" s="19" t="s">
        <v>447</v>
      </c>
      <c r="G124" s="8" t="s">
        <v>268</v>
      </c>
      <c r="H124" s="7">
        <v>3</v>
      </c>
      <c r="I124" s="7">
        <v>732</v>
      </c>
      <c r="J124" s="10">
        <f t="shared" si="1"/>
        <v>4.1059314264759814E-3</v>
      </c>
    </row>
    <row r="125" spans="1:10" x14ac:dyDescent="0.2">
      <c r="A125" s="7" t="s">
        <v>448</v>
      </c>
      <c r="B125" s="1" t="s">
        <v>449</v>
      </c>
      <c r="C125" s="1" t="s">
        <v>102</v>
      </c>
      <c r="E125" s="2">
        <v>1988</v>
      </c>
      <c r="F125" s="19" t="s">
        <v>450</v>
      </c>
      <c r="G125" s="8" t="s">
        <v>40</v>
      </c>
      <c r="H125" s="7">
        <v>9</v>
      </c>
      <c r="I125" s="7">
        <v>734</v>
      </c>
      <c r="J125" s="10">
        <f t="shared" si="1"/>
        <v>4.1323924059072578E-3</v>
      </c>
    </row>
    <row r="126" spans="1:10" x14ac:dyDescent="0.2">
      <c r="A126" s="7" t="s">
        <v>451</v>
      </c>
      <c r="B126" s="1" t="s">
        <v>452</v>
      </c>
      <c r="C126" s="1" t="s">
        <v>453</v>
      </c>
      <c r="E126" s="2">
        <v>1989</v>
      </c>
      <c r="F126" s="19" t="s">
        <v>454</v>
      </c>
      <c r="G126" s="8" t="s">
        <v>455</v>
      </c>
      <c r="H126" s="7">
        <v>1</v>
      </c>
      <c r="I126" s="7">
        <v>744</v>
      </c>
      <c r="J126" s="10">
        <f t="shared" si="1"/>
        <v>4.1356218955228858E-3</v>
      </c>
    </row>
    <row r="127" spans="1:10" x14ac:dyDescent="0.2">
      <c r="A127" s="7" t="s">
        <v>456</v>
      </c>
      <c r="B127" s="1" t="s">
        <v>457</v>
      </c>
      <c r="C127" s="1" t="s">
        <v>453</v>
      </c>
      <c r="E127" s="2">
        <v>1990</v>
      </c>
      <c r="F127" s="19" t="s">
        <v>458</v>
      </c>
      <c r="G127" s="8" t="s">
        <v>40</v>
      </c>
      <c r="H127" s="7">
        <v>10</v>
      </c>
      <c r="I127" s="7">
        <v>614</v>
      </c>
      <c r="J127" s="10">
        <f t="shared" si="1"/>
        <v>4.1368720205353865E-3</v>
      </c>
    </row>
    <row r="128" spans="1:10" x14ac:dyDescent="0.2">
      <c r="A128" s="7" t="s">
        <v>459</v>
      </c>
      <c r="B128" s="1" t="s">
        <v>460</v>
      </c>
      <c r="C128" s="1" t="s">
        <v>141</v>
      </c>
      <c r="E128" s="2">
        <v>1943</v>
      </c>
      <c r="F128" s="19" t="s">
        <v>461</v>
      </c>
      <c r="G128" s="8" t="s">
        <v>330</v>
      </c>
      <c r="H128" s="7">
        <v>2</v>
      </c>
      <c r="I128" s="7">
        <v>758</v>
      </c>
      <c r="J128" s="10">
        <f t="shared" si="1"/>
        <v>4.1492690935760242E-3</v>
      </c>
    </row>
    <row r="129" spans="1:10" x14ac:dyDescent="0.2">
      <c r="A129" s="7" t="s">
        <v>462</v>
      </c>
      <c r="B129" s="1" t="s">
        <v>463</v>
      </c>
      <c r="C129" s="1" t="s">
        <v>48</v>
      </c>
      <c r="E129" s="2">
        <v>1945</v>
      </c>
      <c r="F129" s="19" t="s">
        <v>464</v>
      </c>
      <c r="G129" s="8" t="s">
        <v>330</v>
      </c>
      <c r="H129" s="7">
        <v>3</v>
      </c>
      <c r="I129" s="7">
        <v>647</v>
      </c>
      <c r="J129" s="10">
        <f t="shared" si="1"/>
        <v>4.1741674167416745E-3</v>
      </c>
    </row>
    <row r="130" spans="1:10" x14ac:dyDescent="0.2">
      <c r="A130" s="7" t="s">
        <v>465</v>
      </c>
      <c r="B130" s="1" t="s">
        <v>466</v>
      </c>
      <c r="C130" s="1" t="s">
        <v>19</v>
      </c>
      <c r="E130" s="2">
        <v>1995</v>
      </c>
      <c r="F130" s="19" t="s">
        <v>467</v>
      </c>
      <c r="G130" s="8" t="s">
        <v>40</v>
      </c>
      <c r="H130" s="7">
        <v>11</v>
      </c>
      <c r="I130" s="7">
        <v>733</v>
      </c>
      <c r="J130" s="10">
        <f t="shared" si="1"/>
        <v>4.1808347501416819E-3</v>
      </c>
    </row>
    <row r="131" spans="1:10" x14ac:dyDescent="0.2">
      <c r="A131" s="7" t="s">
        <v>468</v>
      </c>
      <c r="B131" s="1" t="s">
        <v>469</v>
      </c>
      <c r="E131" s="2">
        <v>1972</v>
      </c>
      <c r="F131" s="19" t="s">
        <v>470</v>
      </c>
      <c r="G131" s="8" t="s">
        <v>237</v>
      </c>
      <c r="H131" s="7">
        <v>12</v>
      </c>
      <c r="I131" s="7">
        <v>631</v>
      </c>
      <c r="J131" s="10">
        <f t="shared" si="1"/>
        <v>4.1905232189885658E-3</v>
      </c>
    </row>
    <row r="132" spans="1:10" x14ac:dyDescent="0.2">
      <c r="A132" s="7" t="s">
        <v>471</v>
      </c>
      <c r="B132" s="1" t="s">
        <v>472</v>
      </c>
      <c r="C132" s="1" t="s">
        <v>473</v>
      </c>
      <c r="E132" s="2">
        <v>1981</v>
      </c>
      <c r="F132" s="19" t="s">
        <v>474</v>
      </c>
      <c r="G132" s="8" t="s">
        <v>27</v>
      </c>
      <c r="H132" s="7">
        <v>23</v>
      </c>
      <c r="I132" s="7">
        <v>676</v>
      </c>
      <c r="J132" s="10">
        <f t="shared" si="1"/>
        <v>4.2425075840917424E-3</v>
      </c>
    </row>
    <row r="133" spans="1:10" x14ac:dyDescent="0.2">
      <c r="A133" s="7" t="s">
        <v>475</v>
      </c>
      <c r="B133" s="1" t="s">
        <v>476</v>
      </c>
      <c r="C133" s="1" t="s">
        <v>473</v>
      </c>
      <c r="E133" s="2">
        <v>1978</v>
      </c>
      <c r="F133" s="19" t="s">
        <v>477</v>
      </c>
      <c r="G133" s="8" t="s">
        <v>124</v>
      </c>
      <c r="H133" s="7">
        <v>9</v>
      </c>
      <c r="I133" s="7">
        <v>623</v>
      </c>
      <c r="J133" s="10">
        <f t="shared" si="1"/>
        <v>4.2434451778511186E-3</v>
      </c>
    </row>
    <row r="134" spans="1:10" x14ac:dyDescent="0.2">
      <c r="A134" s="7" t="s">
        <v>478</v>
      </c>
      <c r="B134" s="1" t="s">
        <v>479</v>
      </c>
      <c r="C134" s="1" t="s">
        <v>169</v>
      </c>
      <c r="E134" s="2">
        <v>1958</v>
      </c>
      <c r="F134" s="19" t="s">
        <v>480</v>
      </c>
      <c r="G134" s="8" t="s">
        <v>268</v>
      </c>
      <c r="H134" s="7">
        <v>4</v>
      </c>
      <c r="I134" s="7">
        <v>634</v>
      </c>
      <c r="J134" s="10">
        <f t="shared" si="1"/>
        <v>4.2734481781511492E-3</v>
      </c>
    </row>
    <row r="135" spans="1:10" x14ac:dyDescent="0.2">
      <c r="A135" s="7" t="s">
        <v>481</v>
      </c>
      <c r="B135" s="1" t="s">
        <v>482</v>
      </c>
      <c r="C135" s="1" t="s">
        <v>483</v>
      </c>
      <c r="E135" s="2">
        <v>1970</v>
      </c>
      <c r="F135" s="19" t="s">
        <v>484</v>
      </c>
      <c r="G135" s="8" t="s">
        <v>45</v>
      </c>
      <c r="H135" s="7">
        <v>28</v>
      </c>
      <c r="I135" s="7">
        <v>615</v>
      </c>
      <c r="J135" s="10">
        <f t="shared" si="1"/>
        <v>4.3616861686168618E-3</v>
      </c>
    </row>
    <row r="136" spans="1:10" x14ac:dyDescent="0.2">
      <c r="A136" s="7" t="s">
        <v>485</v>
      </c>
      <c r="B136" s="1" t="s">
        <v>486</v>
      </c>
      <c r="C136" s="1" t="s">
        <v>19</v>
      </c>
      <c r="E136" s="2">
        <v>1969</v>
      </c>
      <c r="F136" s="19" t="s">
        <v>487</v>
      </c>
      <c r="G136" s="8" t="s">
        <v>237</v>
      </c>
      <c r="H136" s="7">
        <v>13</v>
      </c>
      <c r="I136" s="7">
        <v>727</v>
      </c>
      <c r="J136" s="10">
        <f t="shared" ref="J136:J152" si="2">F136/$E$3</f>
        <v>4.389293095976265E-3</v>
      </c>
    </row>
    <row r="137" spans="1:10" x14ac:dyDescent="0.2">
      <c r="A137" s="7" t="s">
        <v>488</v>
      </c>
      <c r="B137" s="1" t="s">
        <v>489</v>
      </c>
      <c r="E137" s="2">
        <v>1969</v>
      </c>
      <c r="F137" s="19" t="s">
        <v>490</v>
      </c>
      <c r="G137" s="8" t="s">
        <v>237</v>
      </c>
      <c r="H137" s="7">
        <v>14</v>
      </c>
      <c r="I137" s="7">
        <v>592</v>
      </c>
      <c r="J137" s="10">
        <f t="shared" si="2"/>
        <v>4.4227339400606724E-3</v>
      </c>
    </row>
    <row r="138" spans="1:10" x14ac:dyDescent="0.2">
      <c r="A138" s="7" t="s">
        <v>491</v>
      </c>
      <c r="B138" s="1" t="s">
        <v>492</v>
      </c>
      <c r="C138" s="1" t="s">
        <v>19</v>
      </c>
      <c r="E138" s="2">
        <v>1979</v>
      </c>
      <c r="F138" s="19" t="s">
        <v>493</v>
      </c>
      <c r="G138" s="8" t="s">
        <v>124</v>
      </c>
      <c r="H138" s="7">
        <v>10</v>
      </c>
      <c r="I138" s="7">
        <v>570</v>
      </c>
      <c r="J138" s="10">
        <f t="shared" si="2"/>
        <v>4.5887922125545889E-3</v>
      </c>
    </row>
    <row r="139" spans="1:10" x14ac:dyDescent="0.2">
      <c r="A139" s="7" t="s">
        <v>494</v>
      </c>
      <c r="B139" s="1" t="s">
        <v>495</v>
      </c>
      <c r="C139" s="1" t="s">
        <v>496</v>
      </c>
      <c r="E139" s="2">
        <v>1980</v>
      </c>
      <c r="F139" s="19" t="s">
        <v>497</v>
      </c>
      <c r="G139" s="8" t="s">
        <v>27</v>
      </c>
      <c r="H139" s="7">
        <v>24</v>
      </c>
      <c r="I139" s="7">
        <v>607</v>
      </c>
      <c r="J139" s="10">
        <f t="shared" si="2"/>
        <v>4.5984806814014737E-3</v>
      </c>
    </row>
    <row r="140" spans="1:10" x14ac:dyDescent="0.2">
      <c r="A140" s="7" t="s">
        <v>498</v>
      </c>
      <c r="B140" s="1" t="s">
        <v>499</v>
      </c>
      <c r="E140" s="2">
        <v>1966</v>
      </c>
      <c r="F140" s="19" t="s">
        <v>500</v>
      </c>
      <c r="G140" s="8" t="s">
        <v>237</v>
      </c>
      <c r="H140" s="7">
        <v>15</v>
      </c>
      <c r="I140" s="7">
        <v>674</v>
      </c>
      <c r="J140" s="10">
        <f t="shared" si="2"/>
        <v>4.6015018168483511E-3</v>
      </c>
    </row>
    <row r="141" spans="1:10" x14ac:dyDescent="0.2">
      <c r="A141" s="7" t="s">
        <v>501</v>
      </c>
      <c r="B141" s="1" t="s">
        <v>502</v>
      </c>
      <c r="E141" s="2">
        <v>1963</v>
      </c>
      <c r="F141" s="19" t="s">
        <v>503</v>
      </c>
      <c r="G141" s="8" t="s">
        <v>50</v>
      </c>
      <c r="H141" s="7">
        <v>33</v>
      </c>
      <c r="I141" s="7">
        <v>673</v>
      </c>
      <c r="J141" s="10">
        <f t="shared" si="2"/>
        <v>4.6027519418608527E-3</v>
      </c>
    </row>
    <row r="142" spans="1:10" x14ac:dyDescent="0.2">
      <c r="A142" s="7" t="s">
        <v>504</v>
      </c>
      <c r="B142" s="1" t="s">
        <v>505</v>
      </c>
      <c r="C142" s="1" t="s">
        <v>287</v>
      </c>
      <c r="E142" s="2">
        <v>1994</v>
      </c>
      <c r="F142" s="19" t="s">
        <v>506</v>
      </c>
      <c r="G142" s="8" t="s">
        <v>455</v>
      </c>
      <c r="H142" s="7">
        <v>2</v>
      </c>
      <c r="I142" s="7">
        <v>654</v>
      </c>
      <c r="J142" s="10">
        <f t="shared" si="2"/>
        <v>4.7853743707704103E-3</v>
      </c>
    </row>
    <row r="143" spans="1:10" x14ac:dyDescent="0.2">
      <c r="A143" s="7" t="s">
        <v>507</v>
      </c>
      <c r="B143" s="1" t="s">
        <v>508</v>
      </c>
      <c r="C143" s="1" t="s">
        <v>287</v>
      </c>
      <c r="E143" s="2">
        <v>1967</v>
      </c>
      <c r="F143" s="19" t="s">
        <v>509</v>
      </c>
      <c r="G143" s="8" t="s">
        <v>45</v>
      </c>
      <c r="H143" s="7">
        <v>29</v>
      </c>
      <c r="I143" s="7">
        <v>622</v>
      </c>
      <c r="J143" s="10">
        <f t="shared" si="2"/>
        <v>4.7864161416141622E-3</v>
      </c>
    </row>
    <row r="144" spans="1:10" x14ac:dyDescent="0.2">
      <c r="A144" s="7" t="s">
        <v>510</v>
      </c>
      <c r="B144" s="1" t="s">
        <v>511</v>
      </c>
      <c r="C144" s="1" t="s">
        <v>287</v>
      </c>
      <c r="E144" s="2">
        <v>1975</v>
      </c>
      <c r="F144" s="19" t="s">
        <v>512</v>
      </c>
      <c r="G144" s="8" t="s">
        <v>45</v>
      </c>
      <c r="H144" s="7">
        <v>30</v>
      </c>
      <c r="I144" s="7">
        <v>620</v>
      </c>
      <c r="J144" s="10">
        <f t="shared" si="2"/>
        <v>4.7878746207954135E-3</v>
      </c>
    </row>
    <row r="145" spans="1:10" x14ac:dyDescent="0.2">
      <c r="A145" s="7" t="s">
        <v>513</v>
      </c>
      <c r="B145" s="1" t="s">
        <v>514</v>
      </c>
      <c r="C145" s="1" t="s">
        <v>173</v>
      </c>
      <c r="E145" s="2">
        <v>1965</v>
      </c>
      <c r="F145" s="19" t="s">
        <v>515</v>
      </c>
      <c r="G145" s="8" t="s">
        <v>268</v>
      </c>
      <c r="H145" s="7">
        <v>5</v>
      </c>
      <c r="I145" s="7">
        <v>628</v>
      </c>
      <c r="J145" s="10">
        <f t="shared" si="2"/>
        <v>4.7936043604360438E-3</v>
      </c>
    </row>
    <row r="146" spans="1:10" x14ac:dyDescent="0.2">
      <c r="A146" s="7" t="s">
        <v>516</v>
      </c>
      <c r="B146" s="1" t="s">
        <v>517</v>
      </c>
      <c r="C146" s="1" t="s">
        <v>283</v>
      </c>
      <c r="E146" s="2">
        <v>1980</v>
      </c>
      <c r="F146" s="19" t="s">
        <v>518</v>
      </c>
      <c r="G146" s="8" t="s">
        <v>27</v>
      </c>
      <c r="H146" s="7">
        <v>25</v>
      </c>
      <c r="I146" s="7">
        <v>590</v>
      </c>
      <c r="J146" s="10">
        <f t="shared" si="2"/>
        <v>4.8233990065673239E-3</v>
      </c>
    </row>
    <row r="147" spans="1:10" x14ac:dyDescent="0.2">
      <c r="A147" s="7" t="s">
        <v>519</v>
      </c>
      <c r="B147" s="1" t="s">
        <v>520</v>
      </c>
      <c r="C147" s="1" t="s">
        <v>521</v>
      </c>
      <c r="E147" s="2">
        <v>1955</v>
      </c>
      <c r="F147" s="19" t="s">
        <v>522</v>
      </c>
      <c r="G147" s="8" t="s">
        <v>523</v>
      </c>
      <c r="H147" s="7">
        <v>1</v>
      </c>
      <c r="I147" s="7">
        <v>749</v>
      </c>
      <c r="J147" s="10">
        <f t="shared" si="2"/>
        <v>5.2602135213521356E-3</v>
      </c>
    </row>
    <row r="148" spans="1:10" x14ac:dyDescent="0.2">
      <c r="A148" s="7" t="s">
        <v>524</v>
      </c>
      <c r="B148" s="1" t="s">
        <v>525</v>
      </c>
      <c r="C148" s="1" t="s">
        <v>250</v>
      </c>
      <c r="E148" s="2">
        <v>1945</v>
      </c>
      <c r="F148" s="19" t="s">
        <v>526</v>
      </c>
      <c r="G148" s="8" t="s">
        <v>527</v>
      </c>
      <c r="H148" s="7">
        <v>1</v>
      </c>
      <c r="I148" s="7">
        <v>751</v>
      </c>
      <c r="J148" s="10">
        <f t="shared" si="2"/>
        <v>5.5124262426242627E-3</v>
      </c>
    </row>
    <row r="149" spans="1:10" x14ac:dyDescent="0.2">
      <c r="A149" s="7" t="s">
        <v>528</v>
      </c>
      <c r="B149" s="1" t="s">
        <v>529</v>
      </c>
      <c r="C149" s="1" t="s">
        <v>19</v>
      </c>
      <c r="E149" s="2">
        <v>1969</v>
      </c>
      <c r="F149" s="19" t="s">
        <v>530</v>
      </c>
      <c r="G149" s="8" t="s">
        <v>237</v>
      </c>
      <c r="H149" s="7">
        <v>16</v>
      </c>
      <c r="I149" s="7">
        <v>602</v>
      </c>
      <c r="J149" s="10">
        <f t="shared" si="2"/>
        <v>5.6112902956962363E-3</v>
      </c>
    </row>
    <row r="150" spans="1:10" x14ac:dyDescent="0.2">
      <c r="A150" s="7" t="s">
        <v>531</v>
      </c>
      <c r="B150" s="1" t="s">
        <v>532</v>
      </c>
      <c r="C150" s="1" t="s">
        <v>19</v>
      </c>
      <c r="E150" s="2">
        <v>1963</v>
      </c>
      <c r="F150" s="19" t="s">
        <v>533</v>
      </c>
      <c r="G150" s="8" t="s">
        <v>50</v>
      </c>
      <c r="H150" s="7">
        <v>34</v>
      </c>
      <c r="I150" s="7">
        <v>603</v>
      </c>
      <c r="J150" s="10">
        <f t="shared" si="2"/>
        <v>5.6131654832149887E-3</v>
      </c>
    </row>
    <row r="151" spans="1:10" x14ac:dyDescent="0.2">
      <c r="A151" s="7" t="s">
        <v>534</v>
      </c>
      <c r="B151" s="1" t="s">
        <v>535</v>
      </c>
      <c r="C151" s="1" t="s">
        <v>395</v>
      </c>
      <c r="E151" s="2">
        <v>1960</v>
      </c>
      <c r="F151" s="19" t="s">
        <v>536</v>
      </c>
      <c r="G151" s="8" t="s">
        <v>50</v>
      </c>
      <c r="H151" s="7">
        <v>35</v>
      </c>
      <c r="I151" s="7">
        <v>719</v>
      </c>
      <c r="J151" s="10">
        <f t="shared" si="2"/>
        <v>5.9556997366403313E-3</v>
      </c>
    </row>
    <row r="152" spans="1:10" x14ac:dyDescent="0.2">
      <c r="A152" s="7" t="s">
        <v>537</v>
      </c>
      <c r="B152" s="1" t="s">
        <v>538</v>
      </c>
      <c r="C152" s="1" t="s">
        <v>189</v>
      </c>
      <c r="E152" s="2">
        <v>1964</v>
      </c>
      <c r="F152" s="19" t="s">
        <v>539</v>
      </c>
      <c r="G152" s="8" t="s">
        <v>268</v>
      </c>
      <c r="H152" s="7">
        <v>6</v>
      </c>
      <c r="I152" s="7">
        <v>703</v>
      </c>
      <c r="J152" s="10">
        <f t="shared" si="2"/>
        <v>6.270418708537521E-3</v>
      </c>
    </row>
  </sheetData>
  <autoFilter ref="A6:J208"/>
  <mergeCells count="2">
    <mergeCell ref="C3:D3"/>
    <mergeCell ref="F3:G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workbookViewId="0">
      <pane ySplit="6" topLeftCell="A7" activePane="bottomLeft" state="frozen"/>
      <selection activeCell="A4" sqref="A4"/>
      <selection pane="bottomLeft" activeCell="L9" sqref="L9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10.140625" style="7" bestFit="1" customWidth="1"/>
    <col min="9" max="9" width="8.7109375" style="7" customWidth="1"/>
    <col min="10" max="10" width="10.140625" style="10" bestFit="1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'11,11 km'!A3</f>
        <v>Wettersbacher Funktumlauf 2015</v>
      </c>
      <c r="B3" s="4"/>
      <c r="C3" s="24" t="str">
        <f>'11,11 km'!C3:D3</f>
        <v>SC Wettersbach</v>
      </c>
      <c r="D3" s="24"/>
      <c r="E3" s="27" t="s">
        <v>627</v>
      </c>
      <c r="F3" s="24" t="s">
        <v>541</v>
      </c>
      <c r="G3" s="24"/>
      <c r="H3" s="26">
        <v>42216</v>
      </c>
      <c r="I3" s="23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85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28" t="s">
        <v>23</v>
      </c>
      <c r="B7" s="29" t="s">
        <v>24</v>
      </c>
      <c r="C7" s="29" t="s">
        <v>25</v>
      </c>
      <c r="D7" s="29"/>
      <c r="E7" s="30">
        <v>1976</v>
      </c>
      <c r="F7" s="31">
        <v>1.2326388888888888E-2</v>
      </c>
      <c r="G7" s="29" t="s">
        <v>27</v>
      </c>
      <c r="H7" s="32">
        <v>1</v>
      </c>
      <c r="I7" s="29">
        <v>706</v>
      </c>
      <c r="J7" s="10">
        <f>F7/$E$3</f>
        <v>2.3257337526205453E-3</v>
      </c>
    </row>
    <row r="8" spans="1:10" x14ac:dyDescent="0.2">
      <c r="A8" s="28" t="s">
        <v>28</v>
      </c>
      <c r="B8" s="29" t="s">
        <v>33</v>
      </c>
      <c r="C8" s="29" t="s">
        <v>34</v>
      </c>
      <c r="D8" s="29"/>
      <c r="E8" s="30">
        <v>1976</v>
      </c>
      <c r="F8" s="31">
        <v>1.3287037037037036E-2</v>
      </c>
      <c r="G8" s="29" t="s">
        <v>27</v>
      </c>
      <c r="H8" s="32">
        <v>2</v>
      </c>
      <c r="I8" s="29">
        <v>711</v>
      </c>
      <c r="J8" s="10">
        <f t="shared" ref="J8:J71" si="0">F8/$E$3</f>
        <v>2.5069881201956671E-3</v>
      </c>
    </row>
    <row r="9" spans="1:10" x14ac:dyDescent="0.2">
      <c r="A9" s="28" t="s">
        <v>32</v>
      </c>
      <c r="B9" s="29" t="s">
        <v>543</v>
      </c>
      <c r="C9" s="29" t="s">
        <v>544</v>
      </c>
      <c r="D9" s="29"/>
      <c r="E9" s="30">
        <v>1982</v>
      </c>
      <c r="F9" s="31">
        <v>1.3356481481481481E-2</v>
      </c>
      <c r="G9" s="29" t="s">
        <v>27</v>
      </c>
      <c r="H9" s="32">
        <v>3</v>
      </c>
      <c r="I9" s="29">
        <v>704</v>
      </c>
      <c r="J9" s="10">
        <f t="shared" si="0"/>
        <v>2.5200908455625436E-3</v>
      </c>
    </row>
    <row r="10" spans="1:10" x14ac:dyDescent="0.2">
      <c r="A10" s="28" t="s">
        <v>36</v>
      </c>
      <c r="B10" s="29" t="s">
        <v>56</v>
      </c>
      <c r="C10" s="29" t="s">
        <v>57</v>
      </c>
      <c r="D10" s="29"/>
      <c r="E10" s="30">
        <v>1987</v>
      </c>
      <c r="F10" s="31">
        <v>1.3483796296296296E-2</v>
      </c>
      <c r="G10" s="29" t="s">
        <v>40</v>
      </c>
      <c r="H10" s="32">
        <v>1</v>
      </c>
      <c r="I10" s="29">
        <v>568</v>
      </c>
      <c r="J10" s="10">
        <f t="shared" si="0"/>
        <v>2.5441125087351502E-3</v>
      </c>
    </row>
    <row r="11" spans="1:10" x14ac:dyDescent="0.2">
      <c r="A11" s="28" t="s">
        <v>41</v>
      </c>
      <c r="B11" s="29" t="s">
        <v>60</v>
      </c>
      <c r="C11" s="29" t="s">
        <v>61</v>
      </c>
      <c r="D11" s="29"/>
      <c r="E11" s="30">
        <v>1984</v>
      </c>
      <c r="F11" s="31">
        <v>1.3668981481481482E-2</v>
      </c>
      <c r="G11" s="29" t="s">
        <v>27</v>
      </c>
      <c r="H11" s="32">
        <v>4</v>
      </c>
      <c r="I11" s="29">
        <v>571</v>
      </c>
      <c r="J11" s="10">
        <f t="shared" si="0"/>
        <v>2.579053109713487E-3</v>
      </c>
    </row>
    <row r="12" spans="1:10" x14ac:dyDescent="0.2">
      <c r="A12" s="28" t="s">
        <v>46</v>
      </c>
      <c r="B12" s="29" t="s">
        <v>77</v>
      </c>
      <c r="C12" s="29" t="s">
        <v>78</v>
      </c>
      <c r="D12" s="29"/>
      <c r="E12" s="30">
        <v>1977</v>
      </c>
      <c r="F12" s="31">
        <v>1.412037037037037E-2</v>
      </c>
      <c r="G12" s="29" t="s">
        <v>27</v>
      </c>
      <c r="H12" s="32">
        <v>5</v>
      </c>
      <c r="I12" s="29">
        <v>644</v>
      </c>
      <c r="J12" s="10">
        <f t="shared" si="0"/>
        <v>2.6642208245981833E-3</v>
      </c>
    </row>
    <row r="13" spans="1:10" x14ac:dyDescent="0.2">
      <c r="A13" s="28" t="s">
        <v>51</v>
      </c>
      <c r="B13" s="29" t="s">
        <v>545</v>
      </c>
      <c r="C13" s="29" t="s">
        <v>544</v>
      </c>
      <c r="D13" s="29"/>
      <c r="E13" s="30">
        <v>1982</v>
      </c>
      <c r="F13" s="31">
        <v>1.4525462962962962E-2</v>
      </c>
      <c r="G13" s="29" t="s">
        <v>27</v>
      </c>
      <c r="H13" s="32">
        <v>6</v>
      </c>
      <c r="I13" s="29">
        <v>705</v>
      </c>
      <c r="J13" s="10">
        <f t="shared" si="0"/>
        <v>2.7406533892382948E-3</v>
      </c>
    </row>
    <row r="14" spans="1:10" x14ac:dyDescent="0.2">
      <c r="A14" s="28" t="s">
        <v>55</v>
      </c>
      <c r="B14" s="29" t="s">
        <v>546</v>
      </c>
      <c r="C14" s="29" t="s">
        <v>547</v>
      </c>
      <c r="D14" s="29"/>
      <c r="E14" s="30">
        <v>2000</v>
      </c>
      <c r="F14" s="31">
        <v>1.4537037037037038E-2</v>
      </c>
      <c r="G14" s="29" t="s">
        <v>201</v>
      </c>
      <c r="H14" s="32">
        <v>1</v>
      </c>
      <c r="I14" s="29">
        <v>702</v>
      </c>
      <c r="J14" s="10">
        <f t="shared" si="0"/>
        <v>2.7428371767994411E-3</v>
      </c>
    </row>
    <row r="15" spans="1:10" x14ac:dyDescent="0.2">
      <c r="A15" s="28" t="s">
        <v>59</v>
      </c>
      <c r="B15" s="29" t="s">
        <v>108</v>
      </c>
      <c r="C15" s="29" t="s">
        <v>109</v>
      </c>
      <c r="D15" s="29"/>
      <c r="E15" s="30">
        <v>1975</v>
      </c>
      <c r="F15" s="31">
        <v>1.4907407407407407E-2</v>
      </c>
      <c r="G15" s="29" t="s">
        <v>45</v>
      </c>
      <c r="H15" s="32">
        <v>1</v>
      </c>
      <c r="I15" s="29">
        <v>699</v>
      </c>
      <c r="J15" s="10">
        <f t="shared" si="0"/>
        <v>2.8127183787561147E-3</v>
      </c>
    </row>
    <row r="16" spans="1:10" x14ac:dyDescent="0.2">
      <c r="A16" s="28" t="s">
        <v>63</v>
      </c>
      <c r="B16" s="29" t="s">
        <v>129</v>
      </c>
      <c r="C16" s="29" t="s">
        <v>130</v>
      </c>
      <c r="D16" s="29"/>
      <c r="E16" s="30">
        <v>1978</v>
      </c>
      <c r="F16" s="31">
        <v>1.5185185185185185E-2</v>
      </c>
      <c r="G16" s="29" t="s">
        <v>27</v>
      </c>
      <c r="H16" s="32">
        <v>7</v>
      </c>
      <c r="I16" s="29">
        <v>663</v>
      </c>
      <c r="J16" s="10">
        <f t="shared" si="0"/>
        <v>2.86512928022362E-3</v>
      </c>
    </row>
    <row r="17" spans="1:10" x14ac:dyDescent="0.2">
      <c r="A17" s="28" t="s">
        <v>68</v>
      </c>
      <c r="B17" s="29" t="s">
        <v>164</v>
      </c>
      <c r="C17" s="29" t="s">
        <v>165</v>
      </c>
      <c r="D17" s="29"/>
      <c r="E17" s="30">
        <v>1976</v>
      </c>
      <c r="F17" s="31">
        <v>1.556712962962963E-2</v>
      </c>
      <c r="G17" s="29" t="s">
        <v>27</v>
      </c>
      <c r="H17" s="32">
        <v>8</v>
      </c>
      <c r="I17" s="29">
        <v>616</v>
      </c>
      <c r="J17" s="10">
        <f t="shared" si="0"/>
        <v>2.9371942697414399E-3</v>
      </c>
    </row>
    <row r="18" spans="1:10" x14ac:dyDescent="0.2">
      <c r="A18" s="28" t="s">
        <v>72</v>
      </c>
      <c r="B18" s="29" t="s">
        <v>232</v>
      </c>
      <c r="C18" s="29" t="s">
        <v>61</v>
      </c>
      <c r="D18" s="29"/>
      <c r="E18" s="30">
        <v>1988</v>
      </c>
      <c r="F18" s="31">
        <v>1.5740740740740739E-2</v>
      </c>
      <c r="G18" s="29" t="s">
        <v>40</v>
      </c>
      <c r="H18" s="32">
        <v>2</v>
      </c>
      <c r="I18" s="29">
        <v>560</v>
      </c>
      <c r="J18" s="10">
        <f t="shared" si="0"/>
        <v>2.9699510831586303E-3</v>
      </c>
    </row>
    <row r="19" spans="1:10" x14ac:dyDescent="0.2">
      <c r="A19" s="28" t="s">
        <v>76</v>
      </c>
      <c r="B19" s="29" t="s">
        <v>548</v>
      </c>
      <c r="C19" s="29" t="s">
        <v>549</v>
      </c>
      <c r="D19" s="29"/>
      <c r="E19" s="30">
        <v>1980</v>
      </c>
      <c r="F19" s="31">
        <v>1.5856481481481482E-2</v>
      </c>
      <c r="G19" s="29" t="s">
        <v>27</v>
      </c>
      <c r="H19" s="32">
        <v>9</v>
      </c>
      <c r="I19" s="29">
        <v>714</v>
      </c>
      <c r="J19" s="10">
        <f t="shared" si="0"/>
        <v>2.9917889587700911E-3</v>
      </c>
    </row>
    <row r="20" spans="1:10" x14ac:dyDescent="0.2">
      <c r="A20" s="28" t="s">
        <v>80</v>
      </c>
      <c r="B20" s="29" t="s">
        <v>263</v>
      </c>
      <c r="C20" s="29" t="s">
        <v>130</v>
      </c>
      <c r="D20" s="29"/>
      <c r="E20" s="30">
        <v>1972</v>
      </c>
      <c r="F20" s="31">
        <v>1.5925925925925927E-2</v>
      </c>
      <c r="G20" s="29" t="s">
        <v>45</v>
      </c>
      <c r="H20" s="32">
        <v>2</v>
      </c>
      <c r="I20" s="29">
        <v>585</v>
      </c>
      <c r="J20" s="10">
        <f t="shared" si="0"/>
        <v>3.0048916841369675E-3</v>
      </c>
    </row>
    <row r="21" spans="1:10" x14ac:dyDescent="0.2">
      <c r="A21" s="28" t="s">
        <v>84</v>
      </c>
      <c r="B21" s="29" t="s">
        <v>176</v>
      </c>
      <c r="C21" s="29" t="s">
        <v>177</v>
      </c>
      <c r="D21" s="29"/>
      <c r="E21" s="30">
        <v>1988</v>
      </c>
      <c r="F21" s="31">
        <v>1.6064814814814816E-2</v>
      </c>
      <c r="G21" s="29" t="s">
        <v>40</v>
      </c>
      <c r="H21" s="32">
        <v>3</v>
      </c>
      <c r="I21" s="29">
        <v>576</v>
      </c>
      <c r="J21" s="10">
        <f t="shared" si="0"/>
        <v>3.03109713487072E-3</v>
      </c>
    </row>
    <row r="22" spans="1:10" x14ac:dyDescent="0.2">
      <c r="A22" s="28" t="s">
        <v>88</v>
      </c>
      <c r="B22" s="29" t="s">
        <v>550</v>
      </c>
      <c r="C22" s="29" t="s">
        <v>551</v>
      </c>
      <c r="D22" s="29"/>
      <c r="E22" s="30">
        <v>1959</v>
      </c>
      <c r="F22" s="31">
        <v>1.6168981481481482E-2</v>
      </c>
      <c r="G22" s="29" t="s">
        <v>50</v>
      </c>
      <c r="H22" s="32">
        <v>1</v>
      </c>
      <c r="I22" s="29">
        <v>678</v>
      </c>
      <c r="J22" s="10">
        <f t="shared" si="0"/>
        <v>3.0507512229210345E-3</v>
      </c>
    </row>
    <row r="23" spans="1:10" x14ac:dyDescent="0.2">
      <c r="A23" s="28" t="s">
        <v>92</v>
      </c>
      <c r="B23" s="29" t="s">
        <v>552</v>
      </c>
      <c r="C23" s="29" t="s">
        <v>553</v>
      </c>
      <c r="D23" s="29"/>
      <c r="E23" s="30">
        <v>1968</v>
      </c>
      <c r="F23" s="31">
        <v>1.6180555555555556E-2</v>
      </c>
      <c r="G23" s="29" t="s">
        <v>45</v>
      </c>
      <c r="H23" s="32">
        <v>3</v>
      </c>
      <c r="I23" s="29">
        <v>722</v>
      </c>
      <c r="J23" s="10">
        <f t="shared" si="0"/>
        <v>3.0529350104821803E-3</v>
      </c>
    </row>
    <row r="24" spans="1:10" x14ac:dyDescent="0.2">
      <c r="A24" s="28" t="s">
        <v>96</v>
      </c>
      <c r="B24" s="29" t="s">
        <v>218</v>
      </c>
      <c r="C24" s="29" t="s">
        <v>219</v>
      </c>
      <c r="D24" s="29"/>
      <c r="E24" s="30">
        <v>1983</v>
      </c>
      <c r="F24" s="31">
        <v>1.636574074074074E-2</v>
      </c>
      <c r="G24" s="29" t="s">
        <v>124</v>
      </c>
      <c r="H24" s="32">
        <v>1</v>
      </c>
      <c r="I24" s="29">
        <v>632</v>
      </c>
      <c r="J24" s="10">
        <f t="shared" si="0"/>
        <v>3.0878756114605171E-3</v>
      </c>
    </row>
    <row r="25" spans="1:10" x14ac:dyDescent="0.2">
      <c r="A25" s="28" t="s">
        <v>100</v>
      </c>
      <c r="B25" s="29" t="s">
        <v>554</v>
      </c>
      <c r="C25" s="29" t="s">
        <v>185</v>
      </c>
      <c r="D25" s="29"/>
      <c r="E25" s="30">
        <v>1979</v>
      </c>
      <c r="F25" s="31">
        <v>1.638888888888889E-2</v>
      </c>
      <c r="G25" s="29" t="s">
        <v>27</v>
      </c>
      <c r="H25" s="32">
        <v>10</v>
      </c>
      <c r="I25" s="29">
        <v>553</v>
      </c>
      <c r="J25" s="10">
        <f t="shared" si="0"/>
        <v>3.0922431865828097E-3</v>
      </c>
    </row>
    <row r="26" spans="1:10" x14ac:dyDescent="0.2">
      <c r="A26" s="28" t="s">
        <v>104</v>
      </c>
      <c r="B26" s="29" t="s">
        <v>239</v>
      </c>
      <c r="C26" s="29"/>
      <c r="D26" s="29"/>
      <c r="E26" s="30">
        <v>1986</v>
      </c>
      <c r="F26" s="31">
        <v>1.6400462962962964E-2</v>
      </c>
      <c r="G26" s="29" t="s">
        <v>40</v>
      </c>
      <c r="H26" s="32">
        <v>4</v>
      </c>
      <c r="I26" s="29">
        <v>684</v>
      </c>
      <c r="J26" s="10">
        <f t="shared" si="0"/>
        <v>3.0944269741439556E-3</v>
      </c>
    </row>
    <row r="27" spans="1:10" x14ac:dyDescent="0.2">
      <c r="A27" s="28" t="s">
        <v>107</v>
      </c>
      <c r="B27" s="29" t="s">
        <v>555</v>
      </c>
      <c r="C27" s="29" t="s">
        <v>556</v>
      </c>
      <c r="D27" s="29"/>
      <c r="E27" s="30">
        <v>1993</v>
      </c>
      <c r="F27" s="31">
        <v>1.6423611111111111E-2</v>
      </c>
      <c r="G27" s="29" t="s">
        <v>455</v>
      </c>
      <c r="H27" s="32">
        <v>1</v>
      </c>
      <c r="I27" s="29">
        <v>606</v>
      </c>
      <c r="J27" s="10">
        <f t="shared" si="0"/>
        <v>3.0987945492662473E-3</v>
      </c>
    </row>
    <row r="28" spans="1:10" x14ac:dyDescent="0.2">
      <c r="A28" s="28" t="s">
        <v>111</v>
      </c>
      <c r="B28" s="29" t="s">
        <v>192</v>
      </c>
      <c r="C28" s="29" t="s">
        <v>193</v>
      </c>
      <c r="D28" s="29"/>
      <c r="E28" s="30">
        <v>1968</v>
      </c>
      <c r="F28" s="31">
        <v>1.6527777777777777E-2</v>
      </c>
      <c r="G28" s="29" t="s">
        <v>45</v>
      </c>
      <c r="H28" s="32">
        <v>4</v>
      </c>
      <c r="I28" s="29">
        <v>697</v>
      </c>
      <c r="J28" s="10">
        <f t="shared" si="0"/>
        <v>3.1184486373165617E-3</v>
      </c>
    </row>
    <row r="29" spans="1:10" x14ac:dyDescent="0.2">
      <c r="A29" s="28" t="s">
        <v>114</v>
      </c>
      <c r="B29" s="29" t="s">
        <v>457</v>
      </c>
      <c r="C29" s="29" t="s">
        <v>453</v>
      </c>
      <c r="D29" s="29"/>
      <c r="E29" s="30">
        <v>1990</v>
      </c>
      <c r="F29" s="31">
        <v>1.6875000000000001E-2</v>
      </c>
      <c r="G29" s="29" t="s">
        <v>40</v>
      </c>
      <c r="H29" s="32">
        <v>5</v>
      </c>
      <c r="I29" s="29">
        <v>614</v>
      </c>
      <c r="J29" s="10">
        <f t="shared" si="0"/>
        <v>3.1839622641509436E-3</v>
      </c>
    </row>
    <row r="30" spans="1:10" x14ac:dyDescent="0.2">
      <c r="A30" s="28" t="s">
        <v>118</v>
      </c>
      <c r="B30" s="29" t="s">
        <v>557</v>
      </c>
      <c r="C30" s="29" t="s">
        <v>19</v>
      </c>
      <c r="D30" s="29"/>
      <c r="E30" s="30">
        <v>1985</v>
      </c>
      <c r="F30" s="31">
        <v>1.6898148148148148E-2</v>
      </c>
      <c r="G30" s="29" t="s">
        <v>27</v>
      </c>
      <c r="H30" s="32">
        <v>11</v>
      </c>
      <c r="I30" s="29">
        <v>718</v>
      </c>
      <c r="J30" s="10">
        <f t="shared" si="0"/>
        <v>3.1883298392732357E-3</v>
      </c>
    </row>
    <row r="31" spans="1:10" x14ac:dyDescent="0.2">
      <c r="A31" s="28" t="s">
        <v>121</v>
      </c>
      <c r="B31" s="29" t="s">
        <v>558</v>
      </c>
      <c r="C31" s="29" t="s">
        <v>301</v>
      </c>
      <c r="D31" s="29"/>
      <c r="E31" s="30">
        <v>2002</v>
      </c>
      <c r="F31" s="31">
        <v>1.7013888888888887E-2</v>
      </c>
      <c r="G31" s="29" t="s">
        <v>201</v>
      </c>
      <c r="H31" s="32">
        <v>2</v>
      </c>
      <c r="I31" s="29">
        <v>710</v>
      </c>
      <c r="J31" s="10">
        <f t="shared" si="0"/>
        <v>3.210167714884696E-3</v>
      </c>
    </row>
    <row r="32" spans="1:10" x14ac:dyDescent="0.2">
      <c r="A32" s="28" t="s">
        <v>125</v>
      </c>
      <c r="B32" s="29" t="s">
        <v>559</v>
      </c>
      <c r="C32" s="29" t="s">
        <v>560</v>
      </c>
      <c r="D32" s="29"/>
      <c r="E32" s="30">
        <v>2006</v>
      </c>
      <c r="F32" s="31">
        <v>1.7037037037037038E-2</v>
      </c>
      <c r="G32" s="29" t="s">
        <v>201</v>
      </c>
      <c r="H32" s="32">
        <v>3</v>
      </c>
      <c r="I32" s="29">
        <v>594</v>
      </c>
      <c r="J32" s="10">
        <f t="shared" si="0"/>
        <v>3.2145352900069886E-3</v>
      </c>
    </row>
    <row r="33" spans="1:10" x14ac:dyDescent="0.2">
      <c r="A33" s="28" t="s">
        <v>128</v>
      </c>
      <c r="B33" s="29" t="s">
        <v>561</v>
      </c>
      <c r="C33" s="29" t="s">
        <v>130</v>
      </c>
      <c r="D33" s="29"/>
      <c r="E33" s="30">
        <v>1994</v>
      </c>
      <c r="F33" s="31">
        <v>1.7141203703703704E-2</v>
      </c>
      <c r="G33" s="29" t="s">
        <v>40</v>
      </c>
      <c r="H33" s="32">
        <v>6</v>
      </c>
      <c r="I33" s="29">
        <v>666</v>
      </c>
      <c r="J33" s="10">
        <f t="shared" si="0"/>
        <v>3.2341893780573026E-3</v>
      </c>
    </row>
    <row r="34" spans="1:10" x14ac:dyDescent="0.2">
      <c r="A34" s="28" t="s">
        <v>132</v>
      </c>
      <c r="B34" s="29" t="s">
        <v>562</v>
      </c>
      <c r="C34" s="29" t="s">
        <v>48</v>
      </c>
      <c r="D34" s="29"/>
      <c r="E34" s="30">
        <v>2006</v>
      </c>
      <c r="F34" s="31">
        <v>1.7222222222222222E-2</v>
      </c>
      <c r="G34" s="29" t="s">
        <v>201</v>
      </c>
      <c r="H34" s="32">
        <v>4</v>
      </c>
      <c r="I34" s="29">
        <v>563</v>
      </c>
      <c r="J34" s="10">
        <f t="shared" si="0"/>
        <v>3.2494758909853249E-3</v>
      </c>
    </row>
    <row r="35" spans="1:10" x14ac:dyDescent="0.2">
      <c r="A35" s="28" t="s">
        <v>135</v>
      </c>
      <c r="B35" s="29" t="s">
        <v>563</v>
      </c>
      <c r="C35" s="29" t="s">
        <v>48</v>
      </c>
      <c r="D35" s="29"/>
      <c r="E35" s="30">
        <v>1970</v>
      </c>
      <c r="F35" s="31">
        <v>1.7233796296296296E-2</v>
      </c>
      <c r="G35" s="29" t="s">
        <v>45</v>
      </c>
      <c r="H35" s="32">
        <v>5</v>
      </c>
      <c r="I35" s="29">
        <v>562</v>
      </c>
      <c r="J35" s="10">
        <f t="shared" si="0"/>
        <v>3.2516596785464708E-3</v>
      </c>
    </row>
    <row r="36" spans="1:10" x14ac:dyDescent="0.2">
      <c r="A36" s="28" t="s">
        <v>139</v>
      </c>
      <c r="B36" s="29" t="s">
        <v>257</v>
      </c>
      <c r="C36" s="29" t="s">
        <v>219</v>
      </c>
      <c r="D36" s="29"/>
      <c r="E36" s="30">
        <v>1951</v>
      </c>
      <c r="F36" s="31">
        <v>1.7337962962962961E-2</v>
      </c>
      <c r="G36" s="29" t="s">
        <v>67</v>
      </c>
      <c r="H36" s="32">
        <v>1</v>
      </c>
      <c r="I36" s="29">
        <v>698</v>
      </c>
      <c r="J36" s="10">
        <f t="shared" si="0"/>
        <v>3.2713137665967853E-3</v>
      </c>
    </row>
    <row r="37" spans="1:10" x14ac:dyDescent="0.2">
      <c r="A37" s="28" t="s">
        <v>143</v>
      </c>
      <c r="B37" s="29" t="s">
        <v>564</v>
      </c>
      <c r="C37" s="29" t="s">
        <v>565</v>
      </c>
      <c r="D37" s="29"/>
      <c r="E37" s="30">
        <v>1957</v>
      </c>
      <c r="F37" s="31">
        <v>1.7349537037037038E-2</v>
      </c>
      <c r="G37" s="29" t="s">
        <v>50</v>
      </c>
      <c r="H37" s="32">
        <v>2</v>
      </c>
      <c r="I37" s="29">
        <v>679</v>
      </c>
      <c r="J37" s="10">
        <f t="shared" si="0"/>
        <v>3.273497554157932E-3</v>
      </c>
    </row>
    <row r="38" spans="1:10" x14ac:dyDescent="0.2">
      <c r="A38" s="28" t="s">
        <v>147</v>
      </c>
      <c r="B38" s="29" t="s">
        <v>297</v>
      </c>
      <c r="C38" s="29"/>
      <c r="D38" s="29"/>
      <c r="E38" s="30">
        <v>1979</v>
      </c>
      <c r="F38" s="31">
        <v>1.7511574074074075E-2</v>
      </c>
      <c r="G38" s="29" t="s">
        <v>27</v>
      </c>
      <c r="H38" s="32">
        <v>12</v>
      </c>
      <c r="I38" s="29">
        <v>685</v>
      </c>
      <c r="J38" s="10">
        <f t="shared" si="0"/>
        <v>3.3040705800139766E-3</v>
      </c>
    </row>
    <row r="39" spans="1:10" x14ac:dyDescent="0.2">
      <c r="A39" s="28" t="s">
        <v>150</v>
      </c>
      <c r="B39" s="29" t="s">
        <v>566</v>
      </c>
      <c r="C39" s="29" t="s">
        <v>567</v>
      </c>
      <c r="D39" s="29"/>
      <c r="E39" s="30">
        <v>1960</v>
      </c>
      <c r="F39" s="31">
        <v>1.7696759259259259E-2</v>
      </c>
      <c r="G39" s="29" t="s">
        <v>50</v>
      </c>
      <c r="H39" s="32">
        <v>3</v>
      </c>
      <c r="I39" s="29">
        <v>701</v>
      </c>
      <c r="J39" s="10">
        <f t="shared" si="0"/>
        <v>3.3390111809923134E-3</v>
      </c>
    </row>
    <row r="40" spans="1:10" x14ac:dyDescent="0.2">
      <c r="A40" s="28" t="s">
        <v>154</v>
      </c>
      <c r="B40" s="29" t="s">
        <v>378</v>
      </c>
      <c r="C40" s="29" t="s">
        <v>379</v>
      </c>
      <c r="D40" s="29"/>
      <c r="E40" s="30">
        <v>1963</v>
      </c>
      <c r="F40" s="31">
        <v>1.7696759259259259E-2</v>
      </c>
      <c r="G40" s="29" t="s">
        <v>50</v>
      </c>
      <c r="H40" s="32">
        <v>4</v>
      </c>
      <c r="I40" s="29">
        <v>569</v>
      </c>
      <c r="J40" s="10">
        <f t="shared" si="0"/>
        <v>3.3390111809923134E-3</v>
      </c>
    </row>
    <row r="41" spans="1:10" x14ac:dyDescent="0.2">
      <c r="A41" s="28" t="s">
        <v>157</v>
      </c>
      <c r="B41" s="29" t="s">
        <v>568</v>
      </c>
      <c r="C41" s="29" t="s">
        <v>553</v>
      </c>
      <c r="D41" s="29"/>
      <c r="E41" s="30">
        <v>2001</v>
      </c>
      <c r="F41" s="31">
        <v>1.7881944444444443E-2</v>
      </c>
      <c r="G41" s="29" t="s">
        <v>201</v>
      </c>
      <c r="H41" s="32">
        <v>5</v>
      </c>
      <c r="I41" s="29">
        <v>558</v>
      </c>
      <c r="J41" s="10">
        <f t="shared" si="0"/>
        <v>3.3739517819706497E-3</v>
      </c>
    </row>
    <row r="42" spans="1:10" x14ac:dyDescent="0.2">
      <c r="A42" s="28" t="s">
        <v>160</v>
      </c>
      <c r="B42" s="29" t="s">
        <v>569</v>
      </c>
      <c r="C42" s="29" t="s">
        <v>560</v>
      </c>
      <c r="D42" s="29"/>
      <c r="E42" s="30">
        <v>2004</v>
      </c>
      <c r="F42" s="31">
        <v>1.7916666666666668E-2</v>
      </c>
      <c r="G42" s="29" t="s">
        <v>201</v>
      </c>
      <c r="H42" s="32">
        <v>6</v>
      </c>
      <c r="I42" s="29">
        <v>637</v>
      </c>
      <c r="J42" s="10">
        <f t="shared" si="0"/>
        <v>3.3805031446540882E-3</v>
      </c>
    </row>
    <row r="43" spans="1:10" x14ac:dyDescent="0.2">
      <c r="A43" s="28" t="s">
        <v>163</v>
      </c>
      <c r="B43" s="29" t="s">
        <v>300</v>
      </c>
      <c r="C43" s="29" t="s">
        <v>301</v>
      </c>
      <c r="D43" s="29"/>
      <c r="E43" s="30">
        <v>1969</v>
      </c>
      <c r="F43" s="31">
        <v>1.8287037037037036E-2</v>
      </c>
      <c r="G43" s="29" t="s">
        <v>45</v>
      </c>
      <c r="H43" s="32">
        <v>6</v>
      </c>
      <c r="I43" s="29">
        <v>599</v>
      </c>
      <c r="J43" s="10">
        <f t="shared" si="0"/>
        <v>3.4503843466107617E-3</v>
      </c>
    </row>
    <row r="44" spans="1:10" x14ac:dyDescent="0.2">
      <c r="A44" s="28" t="s">
        <v>167</v>
      </c>
      <c r="B44" s="29" t="s">
        <v>570</v>
      </c>
      <c r="C44" s="29" t="s">
        <v>560</v>
      </c>
      <c r="D44" s="29"/>
      <c r="E44" s="30">
        <v>2006</v>
      </c>
      <c r="F44" s="31">
        <v>1.8344907407407407E-2</v>
      </c>
      <c r="G44" s="29" t="s">
        <v>201</v>
      </c>
      <c r="H44" s="32">
        <v>7</v>
      </c>
      <c r="I44" s="29">
        <v>555</v>
      </c>
      <c r="J44" s="10">
        <f t="shared" si="0"/>
        <v>3.4613032844164919E-3</v>
      </c>
    </row>
    <row r="45" spans="1:10" x14ac:dyDescent="0.2">
      <c r="A45" s="28" t="s">
        <v>171</v>
      </c>
      <c r="B45" s="29" t="s">
        <v>414</v>
      </c>
      <c r="C45" s="29" t="s">
        <v>415</v>
      </c>
      <c r="D45" s="29"/>
      <c r="E45" s="30">
        <v>1963</v>
      </c>
      <c r="F45" s="31">
        <v>1.8483796296296297E-2</v>
      </c>
      <c r="G45" s="29" t="s">
        <v>50</v>
      </c>
      <c r="H45" s="32">
        <v>5</v>
      </c>
      <c r="I45" s="29">
        <v>677</v>
      </c>
      <c r="J45" s="10">
        <f t="shared" si="0"/>
        <v>3.4875087351502448E-3</v>
      </c>
    </row>
    <row r="46" spans="1:10" x14ac:dyDescent="0.2">
      <c r="A46" s="28" t="s">
        <v>175</v>
      </c>
      <c r="B46" s="29" t="s">
        <v>571</v>
      </c>
      <c r="C46" s="29" t="s">
        <v>549</v>
      </c>
      <c r="D46" s="29"/>
      <c r="E46" s="30">
        <v>1955</v>
      </c>
      <c r="F46" s="31">
        <v>1.8831018518518518E-2</v>
      </c>
      <c r="G46" s="29" t="s">
        <v>67</v>
      </c>
      <c r="H46" s="32">
        <v>2</v>
      </c>
      <c r="I46" s="29">
        <v>717</v>
      </c>
      <c r="J46" s="10">
        <f t="shared" si="0"/>
        <v>3.5530223619846262E-3</v>
      </c>
    </row>
    <row r="47" spans="1:10" x14ac:dyDescent="0.2">
      <c r="A47" s="28" t="s">
        <v>179</v>
      </c>
      <c r="B47" s="29" t="s">
        <v>572</v>
      </c>
      <c r="C47" s="29" t="s">
        <v>573</v>
      </c>
      <c r="D47" s="29"/>
      <c r="E47" s="30">
        <v>1963</v>
      </c>
      <c r="F47" s="31">
        <v>1.9074074074074073E-2</v>
      </c>
      <c r="G47" s="29" t="s">
        <v>50</v>
      </c>
      <c r="H47" s="32">
        <v>6</v>
      </c>
      <c r="I47" s="29">
        <v>680</v>
      </c>
      <c r="J47" s="10">
        <f t="shared" si="0"/>
        <v>3.5988819007686931E-3</v>
      </c>
    </row>
    <row r="48" spans="1:10" x14ac:dyDescent="0.2">
      <c r="A48" s="28" t="s">
        <v>183</v>
      </c>
      <c r="B48" s="29" t="s">
        <v>574</v>
      </c>
      <c r="C48" s="29" t="s">
        <v>575</v>
      </c>
      <c r="D48" s="29"/>
      <c r="E48" s="30">
        <v>1969</v>
      </c>
      <c r="F48" s="31">
        <v>1.9571759259259261E-2</v>
      </c>
      <c r="G48" s="29" t="s">
        <v>45</v>
      </c>
      <c r="H48" s="32">
        <v>7</v>
      </c>
      <c r="I48" s="29">
        <v>645</v>
      </c>
      <c r="J48" s="10">
        <f t="shared" si="0"/>
        <v>3.6927847658979737E-3</v>
      </c>
    </row>
    <row r="49" spans="1:10" x14ac:dyDescent="0.2">
      <c r="A49" s="28" t="s">
        <v>187</v>
      </c>
      <c r="B49" s="29" t="s">
        <v>576</v>
      </c>
      <c r="C49" s="29" t="s">
        <v>560</v>
      </c>
      <c r="D49" s="29"/>
      <c r="E49" s="30">
        <v>2006</v>
      </c>
      <c r="F49" s="31">
        <v>1.9641203703703702E-2</v>
      </c>
      <c r="G49" s="29" t="s">
        <v>201</v>
      </c>
      <c r="H49" s="32">
        <v>8</v>
      </c>
      <c r="I49" s="29">
        <v>559</v>
      </c>
      <c r="J49" s="10">
        <f t="shared" si="0"/>
        <v>3.7058874912648497E-3</v>
      </c>
    </row>
    <row r="50" spans="1:10" x14ac:dyDescent="0.2">
      <c r="A50" s="28" t="s">
        <v>191</v>
      </c>
      <c r="B50" s="29" t="s">
        <v>577</v>
      </c>
      <c r="C50" s="29" t="s">
        <v>560</v>
      </c>
      <c r="D50" s="29"/>
      <c r="E50" s="30">
        <v>2006</v>
      </c>
      <c r="F50" s="31">
        <v>1.9641203703703702E-2</v>
      </c>
      <c r="G50" s="29" t="s">
        <v>201</v>
      </c>
      <c r="H50" s="32" t="s">
        <v>578</v>
      </c>
      <c r="I50" s="29">
        <v>638</v>
      </c>
      <c r="J50" s="10">
        <f t="shared" si="0"/>
        <v>3.7058874912648497E-3</v>
      </c>
    </row>
    <row r="51" spans="1:10" x14ac:dyDescent="0.2">
      <c r="A51" s="28" t="s">
        <v>195</v>
      </c>
      <c r="B51" s="29" t="s">
        <v>579</v>
      </c>
      <c r="C51" s="29" t="s">
        <v>391</v>
      </c>
      <c r="D51" s="29"/>
      <c r="E51" s="30">
        <v>2004</v>
      </c>
      <c r="F51" s="31">
        <v>1.9652777777777779E-2</v>
      </c>
      <c r="G51" s="29" t="s">
        <v>580</v>
      </c>
      <c r="H51" s="32">
        <v>1</v>
      </c>
      <c r="I51" s="29">
        <v>554</v>
      </c>
      <c r="J51" s="10">
        <f t="shared" si="0"/>
        <v>3.7080712788259964E-3</v>
      </c>
    </row>
    <row r="52" spans="1:10" x14ac:dyDescent="0.2">
      <c r="A52" s="28" t="s">
        <v>198</v>
      </c>
      <c r="B52" s="29" t="s">
        <v>581</v>
      </c>
      <c r="C52" s="29" t="s">
        <v>560</v>
      </c>
      <c r="D52" s="29"/>
      <c r="E52" s="30">
        <v>1974</v>
      </c>
      <c r="F52" s="31">
        <v>1.9664351851851853E-2</v>
      </c>
      <c r="G52" s="29" t="s">
        <v>237</v>
      </c>
      <c r="H52" s="32">
        <v>1</v>
      </c>
      <c r="I52" s="29">
        <v>556</v>
      </c>
      <c r="J52" s="10">
        <f t="shared" si="0"/>
        <v>3.7102550663871423E-3</v>
      </c>
    </row>
    <row r="53" spans="1:10" x14ac:dyDescent="0.2">
      <c r="A53" s="28" t="s">
        <v>202</v>
      </c>
      <c r="B53" s="29" t="s">
        <v>582</v>
      </c>
      <c r="C53" s="29" t="s">
        <v>583</v>
      </c>
      <c r="D53" s="29"/>
      <c r="E53" s="30">
        <v>1971</v>
      </c>
      <c r="F53" s="31">
        <v>1.9664351851851853E-2</v>
      </c>
      <c r="G53" s="29" t="s">
        <v>45</v>
      </c>
      <c r="H53" s="32">
        <v>8</v>
      </c>
      <c r="I53" s="29">
        <v>567</v>
      </c>
      <c r="J53" s="10">
        <f t="shared" si="0"/>
        <v>3.7102550663871423E-3</v>
      </c>
    </row>
    <row r="54" spans="1:10" x14ac:dyDescent="0.2">
      <c r="A54" s="28" t="s">
        <v>205</v>
      </c>
      <c r="B54" s="29" t="s">
        <v>584</v>
      </c>
      <c r="C54" s="29" t="s">
        <v>585</v>
      </c>
      <c r="D54" s="29"/>
      <c r="E54" s="30">
        <v>1972</v>
      </c>
      <c r="F54" s="31">
        <v>1.9699074074074074E-2</v>
      </c>
      <c r="G54" s="29" t="s">
        <v>237</v>
      </c>
      <c r="H54" s="32">
        <v>2</v>
      </c>
      <c r="I54" s="29">
        <v>690</v>
      </c>
      <c r="J54" s="10">
        <f t="shared" si="0"/>
        <v>3.7168064290705799E-3</v>
      </c>
    </row>
    <row r="55" spans="1:10" x14ac:dyDescent="0.2">
      <c r="A55" s="28" t="s">
        <v>209</v>
      </c>
      <c r="B55" s="29" t="s">
        <v>586</v>
      </c>
      <c r="C55" s="29" t="s">
        <v>587</v>
      </c>
      <c r="D55" s="29"/>
      <c r="E55" s="30">
        <v>1962</v>
      </c>
      <c r="F55" s="31">
        <v>2.0266203703703703E-2</v>
      </c>
      <c r="G55" s="29" t="s">
        <v>50</v>
      </c>
      <c r="H55" s="32">
        <v>7</v>
      </c>
      <c r="I55" s="29">
        <v>686</v>
      </c>
      <c r="J55" s="10">
        <f t="shared" si="0"/>
        <v>3.8238120195667365E-3</v>
      </c>
    </row>
    <row r="56" spans="1:10" x14ac:dyDescent="0.2">
      <c r="A56" s="28" t="s">
        <v>213</v>
      </c>
      <c r="B56" s="29" t="s">
        <v>588</v>
      </c>
      <c r="C56" s="29" t="s">
        <v>583</v>
      </c>
      <c r="D56" s="29"/>
      <c r="E56" s="30">
        <v>2007</v>
      </c>
      <c r="F56" s="31">
        <v>2.0486111111111111E-2</v>
      </c>
      <c r="G56" s="29" t="s">
        <v>201</v>
      </c>
      <c r="H56" s="32" t="s">
        <v>589</v>
      </c>
      <c r="I56" s="29">
        <v>566</v>
      </c>
      <c r="J56" s="10">
        <f t="shared" si="0"/>
        <v>3.8653039832285117E-3</v>
      </c>
    </row>
    <row r="57" spans="1:10" x14ac:dyDescent="0.2">
      <c r="A57" s="28" t="s">
        <v>217</v>
      </c>
      <c r="B57" s="29" t="s">
        <v>590</v>
      </c>
      <c r="C57" s="29" t="s">
        <v>560</v>
      </c>
      <c r="D57" s="29"/>
      <c r="E57" s="30">
        <v>2007</v>
      </c>
      <c r="F57" s="31">
        <v>2.0578703703703703E-2</v>
      </c>
      <c r="G57" s="29" t="s">
        <v>201</v>
      </c>
      <c r="H57" s="32">
        <v>11</v>
      </c>
      <c r="I57" s="29">
        <v>639</v>
      </c>
      <c r="J57" s="10">
        <f t="shared" si="0"/>
        <v>3.8827742837176799E-3</v>
      </c>
    </row>
    <row r="58" spans="1:10" x14ac:dyDescent="0.2">
      <c r="A58" s="28" t="s">
        <v>221</v>
      </c>
      <c r="B58" s="29" t="s">
        <v>591</v>
      </c>
      <c r="C58" s="29" t="s">
        <v>592</v>
      </c>
      <c r="D58" s="29"/>
      <c r="E58" s="30">
        <v>1970</v>
      </c>
      <c r="F58" s="31">
        <v>2.0763888888888887E-2</v>
      </c>
      <c r="G58" s="29" t="s">
        <v>45</v>
      </c>
      <c r="H58" s="32">
        <v>9</v>
      </c>
      <c r="I58" s="29">
        <v>715</v>
      </c>
      <c r="J58" s="10">
        <f t="shared" si="0"/>
        <v>3.9177148846960162E-3</v>
      </c>
    </row>
    <row r="59" spans="1:10" x14ac:dyDescent="0.2">
      <c r="A59" s="28" t="s">
        <v>225</v>
      </c>
      <c r="B59" s="29" t="s">
        <v>593</v>
      </c>
      <c r="C59" s="29" t="s">
        <v>193</v>
      </c>
      <c r="D59" s="29"/>
      <c r="E59" s="30">
        <v>2001</v>
      </c>
      <c r="F59" s="31">
        <v>2.1157407407407406E-2</v>
      </c>
      <c r="G59" s="29" t="s">
        <v>201</v>
      </c>
      <c r="H59" s="32">
        <v>12</v>
      </c>
      <c r="I59" s="29">
        <v>695</v>
      </c>
      <c r="J59" s="10">
        <f t="shared" si="0"/>
        <v>3.9919636617749823E-3</v>
      </c>
    </row>
    <row r="60" spans="1:10" x14ac:dyDescent="0.2">
      <c r="A60" s="28" t="s">
        <v>228</v>
      </c>
      <c r="B60" s="29" t="s">
        <v>492</v>
      </c>
      <c r="C60" s="29" t="s">
        <v>19</v>
      </c>
      <c r="D60" s="29"/>
      <c r="E60" s="30">
        <v>1979</v>
      </c>
      <c r="F60" s="31">
        <v>2.1168981481481483E-2</v>
      </c>
      <c r="G60" s="29" t="s">
        <v>124</v>
      </c>
      <c r="H60" s="32">
        <v>2</v>
      </c>
      <c r="I60" s="29">
        <v>570</v>
      </c>
      <c r="J60" s="10">
        <f t="shared" si="0"/>
        <v>3.994147449336129E-3</v>
      </c>
    </row>
    <row r="61" spans="1:10" x14ac:dyDescent="0.2">
      <c r="A61" s="28" t="s">
        <v>231</v>
      </c>
      <c r="B61" s="29" t="s">
        <v>594</v>
      </c>
      <c r="C61" s="29" t="s">
        <v>560</v>
      </c>
      <c r="D61" s="29"/>
      <c r="E61" s="30">
        <v>2007</v>
      </c>
      <c r="F61" s="31">
        <v>2.1180555555555557E-2</v>
      </c>
      <c r="G61" s="29" t="s">
        <v>201</v>
      </c>
      <c r="H61" s="32">
        <v>13</v>
      </c>
      <c r="I61" s="29">
        <v>586</v>
      </c>
      <c r="J61" s="10">
        <f t="shared" si="0"/>
        <v>3.9963312368972749E-3</v>
      </c>
    </row>
    <row r="62" spans="1:10" x14ac:dyDescent="0.2">
      <c r="A62" s="28" t="s">
        <v>234</v>
      </c>
      <c r="B62" s="29" t="s">
        <v>595</v>
      </c>
      <c r="C62" s="29" t="s">
        <v>560</v>
      </c>
      <c r="D62" s="29"/>
      <c r="E62" s="30">
        <v>2006</v>
      </c>
      <c r="F62" s="31">
        <v>2.1527777777777778E-2</v>
      </c>
      <c r="G62" s="29" t="s">
        <v>201</v>
      </c>
      <c r="H62" s="32">
        <v>14</v>
      </c>
      <c r="I62" s="29">
        <v>683</v>
      </c>
      <c r="J62" s="10">
        <f t="shared" si="0"/>
        <v>4.0618448637316559E-3</v>
      </c>
    </row>
    <row r="63" spans="1:10" x14ac:dyDescent="0.2">
      <c r="A63" s="28" t="s">
        <v>238</v>
      </c>
      <c r="B63" s="29" t="s">
        <v>596</v>
      </c>
      <c r="C63" s="29" t="s">
        <v>597</v>
      </c>
      <c r="D63" s="29"/>
      <c r="E63" s="30">
        <v>1957</v>
      </c>
      <c r="F63" s="31">
        <v>2.1539351851851851E-2</v>
      </c>
      <c r="G63" s="29" t="s">
        <v>50</v>
      </c>
      <c r="H63" s="32">
        <v>8</v>
      </c>
      <c r="I63" s="29">
        <v>687</v>
      </c>
      <c r="J63" s="10">
        <f t="shared" si="0"/>
        <v>4.0640286512928026E-3</v>
      </c>
    </row>
    <row r="64" spans="1:10" x14ac:dyDescent="0.2">
      <c r="A64" s="28" t="s">
        <v>241</v>
      </c>
      <c r="B64" s="29" t="s">
        <v>598</v>
      </c>
      <c r="C64" t="s">
        <v>560</v>
      </c>
      <c r="D64"/>
      <c r="E64" s="30">
        <v>1973</v>
      </c>
      <c r="F64" s="31">
        <v>2.1631944444444443E-2</v>
      </c>
      <c r="G64" s="29" t="s">
        <v>45</v>
      </c>
      <c r="H64" s="32">
        <v>10</v>
      </c>
      <c r="I64" s="29">
        <v>595</v>
      </c>
      <c r="J64" s="10">
        <f t="shared" si="0"/>
        <v>4.0814989517819703E-3</v>
      </c>
    </row>
    <row r="65" spans="1:10" x14ac:dyDescent="0.2">
      <c r="A65" s="28" t="s">
        <v>245</v>
      </c>
      <c r="B65" s="29" t="s">
        <v>599</v>
      </c>
      <c r="C65" s="29" t="s">
        <v>600</v>
      </c>
      <c r="D65" s="29"/>
      <c r="E65" s="30">
        <v>1968</v>
      </c>
      <c r="F65" s="31">
        <v>2.1851851851851851E-2</v>
      </c>
      <c r="G65" s="29" t="s">
        <v>237</v>
      </c>
      <c r="H65" s="32">
        <v>3</v>
      </c>
      <c r="I65" s="29">
        <v>580</v>
      </c>
      <c r="J65" s="10">
        <f t="shared" si="0"/>
        <v>4.122990915443746E-3</v>
      </c>
    </row>
    <row r="66" spans="1:10" x14ac:dyDescent="0.2">
      <c r="A66" s="28" t="s">
        <v>248</v>
      </c>
      <c r="B66" s="29" t="s">
        <v>601</v>
      </c>
      <c r="C66" s="29" t="s">
        <v>602</v>
      </c>
      <c r="D66" s="29"/>
      <c r="E66" s="30">
        <v>1978</v>
      </c>
      <c r="F66" s="31">
        <v>2.1863425925925925E-2</v>
      </c>
      <c r="G66" s="29" t="s">
        <v>124</v>
      </c>
      <c r="H66" s="32">
        <v>3</v>
      </c>
      <c r="I66" s="29">
        <v>648</v>
      </c>
      <c r="J66" s="10">
        <f t="shared" si="0"/>
        <v>4.1251747030048918E-3</v>
      </c>
    </row>
    <row r="67" spans="1:10" x14ac:dyDescent="0.2">
      <c r="A67" s="28" t="s">
        <v>252</v>
      </c>
      <c r="B67" s="29" t="s">
        <v>603</v>
      </c>
      <c r="C67" s="29" t="s">
        <v>19</v>
      </c>
      <c r="D67" s="29"/>
      <c r="E67" s="30">
        <v>1966</v>
      </c>
      <c r="F67" s="31">
        <v>2.1886574074074076E-2</v>
      </c>
      <c r="G67" s="29" t="s">
        <v>237</v>
      </c>
      <c r="H67" s="32">
        <v>4</v>
      </c>
      <c r="I67" s="29">
        <v>716</v>
      </c>
      <c r="J67" s="10">
        <f t="shared" si="0"/>
        <v>4.1295422781271844E-3</v>
      </c>
    </row>
    <row r="68" spans="1:10" x14ac:dyDescent="0.2">
      <c r="A68" s="28" t="s">
        <v>256</v>
      </c>
      <c r="B68" s="29" t="s">
        <v>482</v>
      </c>
      <c r="C68" s="29" t="s">
        <v>483</v>
      </c>
      <c r="D68" s="29"/>
      <c r="E68" s="30">
        <v>1970</v>
      </c>
      <c r="F68" s="31">
        <v>2.1956018518518517E-2</v>
      </c>
      <c r="G68" s="29" t="s">
        <v>45</v>
      </c>
      <c r="H68" s="32">
        <v>11</v>
      </c>
      <c r="I68" s="29">
        <v>615</v>
      </c>
      <c r="J68" s="10">
        <f t="shared" si="0"/>
        <v>4.1426450034940596E-3</v>
      </c>
    </row>
    <row r="69" spans="1:10" x14ac:dyDescent="0.2">
      <c r="A69" s="28" t="s">
        <v>259</v>
      </c>
      <c r="B69" s="29" t="s">
        <v>604</v>
      </c>
      <c r="C69" s="29" t="s">
        <v>600</v>
      </c>
      <c r="D69" s="29"/>
      <c r="E69" s="30">
        <v>1970</v>
      </c>
      <c r="F69" s="31">
        <v>2.2048611111111113E-2</v>
      </c>
      <c r="G69" s="29" t="s">
        <v>237</v>
      </c>
      <c r="H69" s="32">
        <v>5</v>
      </c>
      <c r="I69" s="29">
        <v>581</v>
      </c>
      <c r="J69" s="10">
        <f t="shared" si="0"/>
        <v>4.160115303983229E-3</v>
      </c>
    </row>
    <row r="70" spans="1:10" x14ac:dyDescent="0.2">
      <c r="A70" s="28" t="s">
        <v>262</v>
      </c>
      <c r="B70" s="29" t="s">
        <v>605</v>
      </c>
      <c r="C70" s="29" t="s">
        <v>391</v>
      </c>
      <c r="D70" s="29"/>
      <c r="E70" s="30">
        <v>2000</v>
      </c>
      <c r="F70" s="31">
        <v>2.2233796296296297E-2</v>
      </c>
      <c r="G70" s="29" t="s">
        <v>201</v>
      </c>
      <c r="H70" s="32">
        <v>15</v>
      </c>
      <c r="I70" s="29">
        <v>709</v>
      </c>
      <c r="J70" s="10">
        <f t="shared" si="0"/>
        <v>4.1950559049615654E-3</v>
      </c>
    </row>
    <row r="71" spans="1:10" x14ac:dyDescent="0.2">
      <c r="A71" s="28" t="s">
        <v>265</v>
      </c>
      <c r="B71" s="29" t="s">
        <v>606</v>
      </c>
      <c r="C71" s="29" t="s">
        <v>575</v>
      </c>
      <c r="D71" s="29"/>
      <c r="E71" s="30">
        <v>2002</v>
      </c>
      <c r="F71" s="31">
        <v>2.2546296296296297E-2</v>
      </c>
      <c r="G71" s="29" t="s">
        <v>580</v>
      </c>
      <c r="H71" s="32">
        <v>2</v>
      </c>
      <c r="I71" s="29">
        <v>646</v>
      </c>
      <c r="J71" s="10">
        <f t="shared" si="0"/>
        <v>4.2540181691125088E-3</v>
      </c>
    </row>
    <row r="72" spans="1:10" x14ac:dyDescent="0.2">
      <c r="A72" s="28" t="s">
        <v>269</v>
      </c>
      <c r="B72" s="29" t="s">
        <v>607</v>
      </c>
      <c r="C72" s="29" t="s">
        <v>608</v>
      </c>
      <c r="D72" s="29"/>
      <c r="E72" s="30">
        <v>1962</v>
      </c>
      <c r="F72" s="31">
        <v>2.255787037037037E-2</v>
      </c>
      <c r="G72" s="29" t="s">
        <v>268</v>
      </c>
      <c r="H72" s="32">
        <v>1</v>
      </c>
      <c r="I72" s="29">
        <v>610</v>
      </c>
      <c r="J72" s="10">
        <f t="shared" ref="J72:J91" si="1">F72/$E$3</f>
        <v>4.2562019566736546E-3</v>
      </c>
    </row>
    <row r="73" spans="1:10" x14ac:dyDescent="0.2">
      <c r="A73" s="28" t="s">
        <v>272</v>
      </c>
      <c r="B73" s="29" t="s">
        <v>609</v>
      </c>
      <c r="C73" s="29" t="s">
        <v>48</v>
      </c>
      <c r="D73" s="29"/>
      <c r="E73" s="30">
        <v>1948</v>
      </c>
      <c r="F73" s="31">
        <v>2.2870370370370371E-2</v>
      </c>
      <c r="G73" s="29" t="s">
        <v>67</v>
      </c>
      <c r="H73" s="32">
        <v>3</v>
      </c>
      <c r="I73" s="29">
        <v>682</v>
      </c>
      <c r="J73" s="10">
        <f t="shared" si="1"/>
        <v>4.315164220824598E-3</v>
      </c>
    </row>
    <row r="74" spans="1:10" x14ac:dyDescent="0.2">
      <c r="A74" s="28" t="s">
        <v>275</v>
      </c>
      <c r="B74" s="29" t="s">
        <v>610</v>
      </c>
      <c r="C74" s="29" t="s">
        <v>600</v>
      </c>
      <c r="D74" s="29"/>
      <c r="E74" s="30">
        <v>1969</v>
      </c>
      <c r="F74" s="31">
        <v>2.3391203703703702E-2</v>
      </c>
      <c r="G74" s="29" t="s">
        <v>237</v>
      </c>
      <c r="H74" s="32">
        <v>6</v>
      </c>
      <c r="I74" s="29">
        <v>582</v>
      </c>
      <c r="J74" s="10">
        <f t="shared" si="1"/>
        <v>4.4134346610761703E-3</v>
      </c>
    </row>
    <row r="75" spans="1:10" x14ac:dyDescent="0.2">
      <c r="A75" s="28" t="s">
        <v>278</v>
      </c>
      <c r="B75" s="29" t="s">
        <v>611</v>
      </c>
      <c r="C75" s="29" t="s">
        <v>19</v>
      </c>
      <c r="D75" s="29"/>
      <c r="E75" s="30">
        <v>2003</v>
      </c>
      <c r="F75" s="31">
        <v>2.3553240740740739E-2</v>
      </c>
      <c r="G75" s="29" t="s">
        <v>201</v>
      </c>
      <c r="H75" s="32">
        <v>16</v>
      </c>
      <c r="I75" s="29">
        <v>691</v>
      </c>
      <c r="J75" s="10">
        <f t="shared" si="1"/>
        <v>4.4440076869322149E-3</v>
      </c>
    </row>
    <row r="76" spans="1:10" x14ac:dyDescent="0.2">
      <c r="A76" s="28" t="s">
        <v>281</v>
      </c>
      <c r="B76" s="29" t="s">
        <v>612</v>
      </c>
      <c r="C76" s="29" t="s">
        <v>19</v>
      </c>
      <c r="D76" s="29"/>
      <c r="E76" s="30">
        <v>2006</v>
      </c>
      <c r="F76" s="31">
        <v>2.3657407407407408E-2</v>
      </c>
      <c r="G76" s="29" t="s">
        <v>201</v>
      </c>
      <c r="H76" s="32">
        <v>17</v>
      </c>
      <c r="I76" s="29">
        <v>694</v>
      </c>
      <c r="J76" s="10">
        <f t="shared" si="1"/>
        <v>4.4636617749825303E-3</v>
      </c>
    </row>
    <row r="77" spans="1:10" x14ac:dyDescent="0.2">
      <c r="A77" s="28" t="s">
        <v>285</v>
      </c>
      <c r="B77" s="29" t="s">
        <v>613</v>
      </c>
      <c r="C77" s="29" t="s">
        <v>19</v>
      </c>
      <c r="D77" s="29"/>
      <c r="E77" s="30">
        <v>1969</v>
      </c>
      <c r="F77" s="31">
        <v>2.3703703703703703E-2</v>
      </c>
      <c r="G77" s="29" t="s">
        <v>45</v>
      </c>
      <c r="H77" s="32">
        <v>12</v>
      </c>
      <c r="I77" s="29">
        <v>692</v>
      </c>
      <c r="J77" s="10">
        <f t="shared" si="1"/>
        <v>4.4723969252271137E-3</v>
      </c>
    </row>
    <row r="78" spans="1:10" x14ac:dyDescent="0.2">
      <c r="A78" s="28" t="s">
        <v>289</v>
      </c>
      <c r="B78" s="29" t="s">
        <v>614</v>
      </c>
      <c r="C78" s="29"/>
      <c r="D78" s="29"/>
      <c r="E78" s="30">
        <v>2004</v>
      </c>
      <c r="F78" s="31">
        <v>2.3784722222222221E-2</v>
      </c>
      <c r="G78" s="29" t="s">
        <v>201</v>
      </c>
      <c r="H78" s="32">
        <v>18</v>
      </c>
      <c r="I78" s="29">
        <v>688</v>
      </c>
      <c r="J78" s="10">
        <f t="shared" si="1"/>
        <v>4.4876834381551364E-3</v>
      </c>
    </row>
    <row r="79" spans="1:10" x14ac:dyDescent="0.2">
      <c r="A79" s="28" t="s">
        <v>292</v>
      </c>
      <c r="B79" s="29" t="s">
        <v>615</v>
      </c>
      <c r="C79" t="s">
        <v>616</v>
      </c>
      <c r="D79"/>
      <c r="E79" s="30">
        <v>1995</v>
      </c>
      <c r="F79" s="31">
        <v>2.3819444444444445E-2</v>
      </c>
      <c r="G79" s="29" t="s">
        <v>455</v>
      </c>
      <c r="H79" s="32">
        <v>2</v>
      </c>
      <c r="I79" s="29">
        <v>601</v>
      </c>
      <c r="J79" s="10">
        <f t="shared" si="1"/>
        <v>4.4942348008385749E-3</v>
      </c>
    </row>
    <row r="80" spans="1:10" x14ac:dyDescent="0.2">
      <c r="A80" s="28" t="s">
        <v>296</v>
      </c>
      <c r="B80" s="29" t="s">
        <v>434</v>
      </c>
      <c r="C80" s="29" t="s">
        <v>48</v>
      </c>
      <c r="D80" s="29"/>
      <c r="E80" s="30">
        <v>1965</v>
      </c>
      <c r="F80" s="31">
        <v>2.3854166666666666E-2</v>
      </c>
      <c r="G80" s="29" t="s">
        <v>50</v>
      </c>
      <c r="H80" s="32">
        <v>9</v>
      </c>
      <c r="I80" s="29">
        <v>689</v>
      </c>
      <c r="J80" s="10">
        <f t="shared" si="1"/>
        <v>4.5007861635220124E-3</v>
      </c>
    </row>
    <row r="81" spans="1:10" x14ac:dyDescent="0.2">
      <c r="A81" s="28" t="s">
        <v>299</v>
      </c>
      <c r="B81" s="29" t="s">
        <v>617</v>
      </c>
      <c r="C81" t="s">
        <v>618</v>
      </c>
      <c r="D81"/>
      <c r="E81" s="30">
        <v>1961</v>
      </c>
      <c r="F81" s="31">
        <v>2.3923611111111111E-2</v>
      </c>
      <c r="G81" s="29" t="s">
        <v>50</v>
      </c>
      <c r="H81" s="32">
        <v>10</v>
      </c>
      <c r="I81" s="29">
        <v>681</v>
      </c>
      <c r="J81" s="10">
        <f t="shared" si="1"/>
        <v>4.5138888888888893E-3</v>
      </c>
    </row>
    <row r="82" spans="1:10" x14ac:dyDescent="0.2">
      <c r="A82" s="28" t="s">
        <v>303</v>
      </c>
      <c r="B82" s="29" t="s">
        <v>619</v>
      </c>
      <c r="C82" s="29" t="s">
        <v>193</v>
      </c>
      <c r="D82" s="29"/>
      <c r="E82" s="30">
        <v>1972</v>
      </c>
      <c r="F82" s="31">
        <v>2.4027777777777776E-2</v>
      </c>
      <c r="G82" s="29" t="s">
        <v>237</v>
      </c>
      <c r="H82" s="32">
        <v>7</v>
      </c>
      <c r="I82" s="29">
        <v>696</v>
      </c>
      <c r="J82" s="10">
        <f t="shared" si="1"/>
        <v>4.5335429769392029E-3</v>
      </c>
    </row>
    <row r="83" spans="1:10" x14ac:dyDescent="0.2">
      <c r="A83" s="28" t="s">
        <v>307</v>
      </c>
      <c r="B83" s="29" t="s">
        <v>620</v>
      </c>
      <c r="C83" s="29" t="s">
        <v>608</v>
      </c>
      <c r="D83" s="29"/>
      <c r="E83" s="30">
        <v>1947</v>
      </c>
      <c r="F83" s="31">
        <v>2.4386574074074074E-2</v>
      </c>
      <c r="G83" s="29" t="s">
        <v>67</v>
      </c>
      <c r="H83" s="32">
        <v>4</v>
      </c>
      <c r="I83" s="29">
        <v>611</v>
      </c>
      <c r="J83" s="10">
        <f t="shared" si="1"/>
        <v>4.6012403913347315E-3</v>
      </c>
    </row>
    <row r="84" spans="1:10" x14ac:dyDescent="0.2">
      <c r="A84" s="28" t="s">
        <v>310</v>
      </c>
      <c r="B84" s="29" t="s">
        <v>621</v>
      </c>
      <c r="C84" s="29" t="s">
        <v>391</v>
      </c>
      <c r="D84" s="29"/>
      <c r="E84" s="30">
        <v>2004</v>
      </c>
      <c r="F84" s="31">
        <v>2.4791666666666667E-2</v>
      </c>
      <c r="G84" s="29" t="s">
        <v>580</v>
      </c>
      <c r="H84" s="32">
        <v>3</v>
      </c>
      <c r="I84" s="29">
        <v>713</v>
      </c>
      <c r="J84" s="10">
        <f t="shared" si="1"/>
        <v>4.6776729559748426E-3</v>
      </c>
    </row>
    <row r="85" spans="1:10" x14ac:dyDescent="0.2">
      <c r="A85" s="28" t="s">
        <v>313</v>
      </c>
      <c r="B85" s="29" t="s">
        <v>390</v>
      </c>
      <c r="C85" t="s">
        <v>391</v>
      </c>
      <c r="D85"/>
      <c r="E85" s="30">
        <v>1969</v>
      </c>
      <c r="F85" s="31">
        <v>2.5347222222222222E-2</v>
      </c>
      <c r="G85" s="29" t="s">
        <v>45</v>
      </c>
      <c r="H85" s="32">
        <v>13</v>
      </c>
      <c r="I85" s="29">
        <v>712</v>
      </c>
      <c r="J85" s="10">
        <f t="shared" si="1"/>
        <v>4.7824947589098533E-3</v>
      </c>
    </row>
    <row r="86" spans="1:10" x14ac:dyDescent="0.2">
      <c r="A86" s="28" t="s">
        <v>316</v>
      </c>
      <c r="B86" s="29" t="s">
        <v>622</v>
      </c>
      <c r="C86" s="29" t="s">
        <v>19</v>
      </c>
      <c r="D86" s="29"/>
      <c r="E86" s="30">
        <v>1979</v>
      </c>
      <c r="F86" s="31">
        <v>2.537037037037037E-2</v>
      </c>
      <c r="G86" s="29" t="s">
        <v>124</v>
      </c>
      <c r="H86" s="32">
        <v>4</v>
      </c>
      <c r="I86" s="29">
        <v>641</v>
      </c>
      <c r="J86" s="10">
        <f t="shared" si="1"/>
        <v>4.7868623340321451E-3</v>
      </c>
    </row>
    <row r="87" spans="1:10" x14ac:dyDescent="0.2">
      <c r="A87" s="28" t="s">
        <v>320</v>
      </c>
      <c r="B87" s="29" t="s">
        <v>324</v>
      </c>
      <c r="C87" s="29" t="s">
        <v>185</v>
      </c>
      <c r="D87" s="29"/>
      <c r="E87" s="30">
        <v>1979</v>
      </c>
      <c r="F87" s="31">
        <v>2.568287037037037E-2</v>
      </c>
      <c r="G87" s="29" t="s">
        <v>27</v>
      </c>
      <c r="H87" s="32">
        <v>13</v>
      </c>
      <c r="I87" s="29">
        <v>643</v>
      </c>
      <c r="J87" s="10">
        <f t="shared" si="1"/>
        <v>4.8458245981830884E-3</v>
      </c>
    </row>
    <row r="88" spans="1:10" x14ac:dyDescent="0.2">
      <c r="A88" s="28" t="s">
        <v>323</v>
      </c>
      <c r="B88" s="29" t="s">
        <v>538</v>
      </c>
      <c r="C88" s="29" t="s">
        <v>189</v>
      </c>
      <c r="D88" s="29"/>
      <c r="E88" s="30">
        <v>1964</v>
      </c>
      <c r="F88" s="31">
        <v>2.5694444444444443E-2</v>
      </c>
      <c r="G88" s="29" t="s">
        <v>268</v>
      </c>
      <c r="H88" s="32">
        <v>2</v>
      </c>
      <c r="I88" s="29">
        <v>703</v>
      </c>
      <c r="J88" s="10">
        <f t="shared" si="1"/>
        <v>4.8480083857442352E-3</v>
      </c>
    </row>
    <row r="89" spans="1:10" x14ac:dyDescent="0.2">
      <c r="A89" s="28" t="s">
        <v>326</v>
      </c>
      <c r="B89" s="29" t="s">
        <v>623</v>
      </c>
      <c r="C89" s="29" t="s">
        <v>61</v>
      </c>
      <c r="D89" s="29"/>
      <c r="E89" s="30">
        <v>1969</v>
      </c>
      <c r="F89" s="31">
        <v>2.630787037037037E-2</v>
      </c>
      <c r="G89" s="29" t="s">
        <v>237</v>
      </c>
      <c r="H89" s="32">
        <v>8</v>
      </c>
      <c r="I89" s="29">
        <v>708</v>
      </c>
      <c r="J89" s="10">
        <f t="shared" si="1"/>
        <v>4.9637491264849761E-3</v>
      </c>
    </row>
    <row r="90" spans="1:10" x14ac:dyDescent="0.2">
      <c r="A90" s="28" t="s">
        <v>331</v>
      </c>
      <c r="B90" s="29" t="s">
        <v>624</v>
      </c>
      <c r="C90" s="29" t="s">
        <v>19</v>
      </c>
      <c r="D90" s="29"/>
      <c r="E90" s="30">
        <v>1973</v>
      </c>
      <c r="F90" s="31">
        <v>3.0289351851851852E-2</v>
      </c>
      <c r="G90" s="29" t="s">
        <v>237</v>
      </c>
      <c r="H90" s="32">
        <v>9</v>
      </c>
      <c r="I90" s="29">
        <v>693</v>
      </c>
      <c r="J90" s="10">
        <f t="shared" si="1"/>
        <v>5.7149720475192173E-3</v>
      </c>
    </row>
    <row r="91" spans="1:10" x14ac:dyDescent="0.2">
      <c r="A91" s="28" t="s">
        <v>334</v>
      </c>
      <c r="B91" s="29" t="s">
        <v>625</v>
      </c>
      <c r="C91" s="29" t="s">
        <v>626</v>
      </c>
      <c r="D91" s="29"/>
      <c r="E91" s="30">
        <v>1958</v>
      </c>
      <c r="F91" s="31">
        <v>3.0312499999999999E-2</v>
      </c>
      <c r="G91" s="29" t="s">
        <v>50</v>
      </c>
      <c r="H91" s="32">
        <v>11</v>
      </c>
      <c r="I91" s="29">
        <v>605</v>
      </c>
      <c r="J91" s="10">
        <f t="shared" si="1"/>
        <v>5.7193396226415099E-3</v>
      </c>
    </row>
  </sheetData>
  <autoFilter ref="A6:J208"/>
  <mergeCells count="2">
    <mergeCell ref="C3:D3"/>
    <mergeCell ref="F3:G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11,11 km</vt:lpstr>
      <vt:lpstr>5,3 km</vt:lpstr>
      <vt:lpstr>'11,11 km'!Druckbereich</vt:lpstr>
      <vt:lpstr>'5,3 km'!Druckbereich</vt:lpstr>
      <vt:lpstr>Hinweise!Druckbereich</vt:lpstr>
      <vt:lpstr>'11,11 km'!Drucktitel</vt:lpstr>
      <vt:lpstr>'5,3 km'!Drucktitel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Torsten Wiesenberg</dc:creator>
  <cp:keywords>Ergebnisliste</cp:keywords>
  <dc:description>Reinhard Schrieber: Version 20150405</dc:description>
  <cp:lastModifiedBy>Torsten Wiesenberg</cp:lastModifiedBy>
  <cp:lastPrinted>2015-04-05T08:56:46Z</cp:lastPrinted>
  <dcterms:created xsi:type="dcterms:W3CDTF">2013-03-11T16:47:02Z</dcterms:created>
  <dcterms:modified xsi:type="dcterms:W3CDTF">2015-08-03T21:03:17Z</dcterms:modified>
  <cp:category>Laufinfo.eu</cp:category>
</cp:coreProperties>
</file>