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8_Laufinfo_Ergebnisse\20180521_Wissembourg_pentes-et-cotes\"/>
    </mc:Choice>
  </mc:AlternateContent>
  <xr:revisionPtr revIDLastSave="0" documentId="10_ncr:8100000_{014A8AF6-557C-4501-95F3-EC07E47AD95D}" xr6:coauthVersionLast="32" xr6:coauthVersionMax="32" xr10:uidLastSave="{00000000-0000-0000-0000-000000000000}"/>
  <bookViews>
    <workbookView xWindow="120" yWindow="120" windowWidth="22520" windowHeight="12050" xr2:uid="{00000000-000D-0000-FFFF-FFFF00000000}"/>
  </bookViews>
  <sheets>
    <sheet name="10,4km" sheetId="26" r:id="rId1"/>
    <sheet name="5,3km" sheetId="29" r:id="rId2"/>
  </sheets>
  <definedNames>
    <definedName name="_xlnm._FilterDatabase" localSheetId="0" hidden="1">'10,4km'!$A$3:$K$205</definedName>
    <definedName name="_xlnm._FilterDatabase" localSheetId="1" hidden="1">'5,3km'!$A$3:$K$205</definedName>
    <definedName name="_xlnm.Print_Area" localSheetId="0">'10,4km'!$A:$K</definedName>
    <definedName name="_xlnm.Print_Area" localSheetId="1">'5,3km'!$A:$K</definedName>
    <definedName name="_xlnm.Print_Titles" localSheetId="0">'10,4km'!$1:$2</definedName>
    <definedName name="_xlnm.Print_Titles" localSheetId="1">'5,3km'!$1:$2</definedName>
  </definedNames>
  <calcPr calcId="162913"/>
</workbook>
</file>

<file path=xl/calcChain.xml><?xml version="1.0" encoding="utf-8"?>
<calcChain xmlns="http://schemas.openxmlformats.org/spreadsheetml/2006/main">
  <c r="J5" i="29" l="1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128" i="29"/>
  <c r="J129" i="29"/>
  <c r="J130" i="29"/>
  <c r="J131" i="29"/>
  <c r="J132" i="29"/>
  <c r="J133" i="29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I1" i="29" l="1"/>
  <c r="F1" i="29"/>
  <c r="C1" i="29"/>
  <c r="A1" i="29"/>
  <c r="J4" i="29"/>
  <c r="B3" i="29"/>
  <c r="J4" i="26"/>
  <c r="B3" i="26"/>
</calcChain>
</file>

<file path=xl/sharedStrings.xml><?xml version="1.0" encoding="utf-8"?>
<sst xmlns="http://schemas.openxmlformats.org/spreadsheetml/2006/main" count="1496" uniqueCount="617">
  <si>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</si>
  <si>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</si>
  <si>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</si>
  <si>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</si>
  <si>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</si>
  <si>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</si>
  <si>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</si>
  <si>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</si>
  <si>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</si>
  <si>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</si>
  <si>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</si>
  <si>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Karlsruhe</t>
  </si>
  <si>
    <t>Lauf</t>
  </si>
  <si>
    <t>F</t>
  </si>
  <si>
    <t>1</t>
  </si>
  <si>
    <t>GOSSET Jose</t>
  </si>
  <si>
    <t>71</t>
  </si>
  <si>
    <t>Niederbronn Les Bains</t>
  </si>
  <si>
    <t>2</t>
  </si>
  <si>
    <t>STEPHAN Fabrice</t>
  </si>
  <si>
    <t>79</t>
  </si>
  <si>
    <t>Running Team Schweighouse/mode</t>
  </si>
  <si>
    <t>3</t>
  </si>
  <si>
    <t>WESTENHOEFFER Fabrice</t>
  </si>
  <si>
    <t>70</t>
  </si>
  <si>
    <t>Endurance Shop</t>
  </si>
  <si>
    <t>4</t>
  </si>
  <si>
    <t>KREISS Romain</t>
  </si>
  <si>
    <t>Ana - S/l Lauterbourg Athletic Club</t>
  </si>
  <si>
    <t>5</t>
  </si>
  <si>
    <t>DAMIOT Anthony</t>
  </si>
  <si>
    <t>90</t>
  </si>
  <si>
    <t>STRASBOURG</t>
  </si>
  <si>
    <t>6</t>
  </si>
  <si>
    <t>A.s.l. La Robertsau</t>
  </si>
  <si>
    <t>7</t>
  </si>
  <si>
    <t>DERRENDINGER Alain</t>
  </si>
  <si>
    <t>65</t>
  </si>
  <si>
    <t>Rame</t>
  </si>
  <si>
    <t>8</t>
  </si>
  <si>
    <t>HIRSCHMULLER Frederic</t>
  </si>
  <si>
    <t>72</t>
  </si>
  <si>
    <t>Molsheim Athletic Club</t>
  </si>
  <si>
    <t>9</t>
  </si>
  <si>
    <t>LIENHARD Thomas</t>
  </si>
  <si>
    <t>85</t>
  </si>
  <si>
    <t>Pfaffenhoffen</t>
  </si>
  <si>
    <t>10</t>
  </si>
  <si>
    <t>FISCHER Andre</t>
  </si>
  <si>
    <t>84</t>
  </si>
  <si>
    <t>SCHLEITHAL</t>
  </si>
  <si>
    <t>11</t>
  </si>
  <si>
    <t>SICOT Patrick</t>
  </si>
  <si>
    <t>69</t>
  </si>
  <si>
    <t>Reichshoffen</t>
  </si>
  <si>
    <t>12</t>
  </si>
  <si>
    <t>OBERNESSER Damien</t>
  </si>
  <si>
    <t>78</t>
  </si>
  <si>
    <t>Teddy  ///amg</t>
  </si>
  <si>
    <t>13</t>
  </si>
  <si>
    <t>68</t>
  </si>
  <si>
    <t>Tsg Grunstadt</t>
  </si>
  <si>
    <t>14</t>
  </si>
  <si>
    <t>SCHOENER Clement</t>
  </si>
  <si>
    <t>94</t>
  </si>
  <si>
    <t>Wissembourg</t>
  </si>
  <si>
    <t>15</t>
  </si>
  <si>
    <t>HOSSENLOPP Thomas</t>
  </si>
  <si>
    <t>95</t>
  </si>
  <si>
    <t>16</t>
  </si>
  <si>
    <t>MESSMER Stephane</t>
  </si>
  <si>
    <t>Esprit Run Soufflenheim</t>
  </si>
  <si>
    <t>17</t>
  </si>
  <si>
    <t>63</t>
  </si>
  <si>
    <t>Tus 06 Heltersberg</t>
  </si>
  <si>
    <t>18</t>
  </si>
  <si>
    <t>HIRTZ Katia</t>
  </si>
  <si>
    <t>77</t>
  </si>
  <si>
    <t>19</t>
  </si>
  <si>
    <t>BUCHERT Pierre</t>
  </si>
  <si>
    <t>20</t>
  </si>
  <si>
    <t>SCHULER Eric</t>
  </si>
  <si>
    <t>74</t>
  </si>
  <si>
    <t>Moi Tout Seul -)</t>
  </si>
  <si>
    <t>21</t>
  </si>
  <si>
    <t>MEYER Fabien</t>
  </si>
  <si>
    <t>Oh Morsbronn</t>
  </si>
  <si>
    <t>22</t>
  </si>
  <si>
    <t>RENCKERT Jean</t>
  </si>
  <si>
    <t>60</t>
  </si>
  <si>
    <t>Neewiller-pres-lauterbourgt</t>
  </si>
  <si>
    <t>23</t>
  </si>
  <si>
    <t>RENCKERT Jonathan</t>
  </si>
  <si>
    <t>86</t>
  </si>
  <si>
    <t>Usoe</t>
  </si>
  <si>
    <t>24</t>
  </si>
  <si>
    <t>ROHE Alexis</t>
  </si>
  <si>
    <t>25</t>
  </si>
  <si>
    <t>GHERAIRI Mohamed</t>
  </si>
  <si>
    <t>62</t>
  </si>
  <si>
    <t>26</t>
  </si>
  <si>
    <t>SCHILLINGER Alexis</t>
  </si>
  <si>
    <t>27</t>
  </si>
  <si>
    <t>GASPAR Cedric</t>
  </si>
  <si>
    <t>89</t>
  </si>
  <si>
    <t>28</t>
  </si>
  <si>
    <t>RIEHL Emmanuel</t>
  </si>
  <si>
    <t>Aslg</t>
  </si>
  <si>
    <t>29</t>
  </si>
  <si>
    <t>DHOBIE Thomas</t>
  </si>
  <si>
    <t>88</t>
  </si>
  <si>
    <t>30</t>
  </si>
  <si>
    <t>RUCH Marie</t>
  </si>
  <si>
    <t>As Strasbourg</t>
  </si>
  <si>
    <t>31</t>
  </si>
  <si>
    <t>BUCHI Bernard</t>
  </si>
  <si>
    <t>66</t>
  </si>
  <si>
    <t>New Sarrebourg Team Triathlon</t>
  </si>
  <si>
    <t>32</t>
  </si>
  <si>
    <t>KLEFFER Clement</t>
  </si>
  <si>
    <t>82</t>
  </si>
  <si>
    <t>Ana - S/l Fcja Bischwiller</t>
  </si>
  <si>
    <t>33</t>
  </si>
  <si>
    <t>SCHLOTTER Denis</t>
  </si>
  <si>
    <t>Ssc</t>
  </si>
  <si>
    <t>34</t>
  </si>
  <si>
    <t>THOMAS Valery</t>
  </si>
  <si>
    <t>Geradmer Country's Club</t>
  </si>
  <si>
    <t>35</t>
  </si>
  <si>
    <t>ZAEPFEL Jean-marc</t>
  </si>
  <si>
    <t>Ana - S/l Fc Haguenau</t>
  </si>
  <si>
    <t>36</t>
  </si>
  <si>
    <t>WALTZ Yann</t>
  </si>
  <si>
    <t>91</t>
  </si>
  <si>
    <t>Rugby Lauterbourg</t>
  </si>
  <si>
    <t>37</t>
  </si>
  <si>
    <t>ZIMMERMANN Florent</t>
  </si>
  <si>
    <t>Scheibenhard</t>
  </si>
  <si>
    <t>38</t>
  </si>
  <si>
    <t>MENE Jean-michel</t>
  </si>
  <si>
    <t>57</t>
  </si>
  <si>
    <t>Haguenau</t>
  </si>
  <si>
    <t>39</t>
  </si>
  <si>
    <t>BAUER Jean-francois</t>
  </si>
  <si>
    <t>Franck Un Rayon De Soleil</t>
  </si>
  <si>
    <t>40</t>
  </si>
  <si>
    <t>LANG Pascal</t>
  </si>
  <si>
    <t>Uttenhoffen</t>
  </si>
  <si>
    <t>41</t>
  </si>
  <si>
    <t>MANATSCHAL Jan</t>
  </si>
  <si>
    <t>98</t>
  </si>
  <si>
    <t>Brumath</t>
  </si>
  <si>
    <t>42</t>
  </si>
  <si>
    <t>54</t>
  </si>
  <si>
    <t>Tv Bad Bergzabern</t>
  </si>
  <si>
    <t>43</t>
  </si>
  <si>
    <t>BEYLER Eric</t>
  </si>
  <si>
    <t>Catalent</t>
  </si>
  <si>
    <t>44</t>
  </si>
  <si>
    <t>BLUM Yannick</t>
  </si>
  <si>
    <t>87</t>
  </si>
  <si>
    <t>45</t>
  </si>
  <si>
    <t>HAUSSER Frederic</t>
  </si>
  <si>
    <t>80</t>
  </si>
  <si>
    <t>Lobsann</t>
  </si>
  <si>
    <t>46</t>
  </si>
  <si>
    <t>DALPHRASE Samuel</t>
  </si>
  <si>
    <t>Bischwiller</t>
  </si>
  <si>
    <t>47</t>
  </si>
  <si>
    <t>HAHN Olivier</t>
  </si>
  <si>
    <t>81</t>
  </si>
  <si>
    <t>48</t>
  </si>
  <si>
    <t>LLINARES Francois</t>
  </si>
  <si>
    <t>49</t>
  </si>
  <si>
    <t>STECK Jean Luc</t>
  </si>
  <si>
    <t>Biblisheim</t>
  </si>
  <si>
    <t>50</t>
  </si>
  <si>
    <t>WEIMER Mathieu</t>
  </si>
  <si>
    <t>51</t>
  </si>
  <si>
    <t>HOFFMEYER Jean Francois</t>
  </si>
  <si>
    <t>Defi Schiller</t>
  </si>
  <si>
    <t>52</t>
  </si>
  <si>
    <t>HOFFMEYER KUNTZ Justin</t>
  </si>
  <si>
    <t>53</t>
  </si>
  <si>
    <t>BASCH Raymond</t>
  </si>
  <si>
    <t>STROHM Patrick</t>
  </si>
  <si>
    <t>73</t>
  </si>
  <si>
    <t>Niederroedern</t>
  </si>
  <si>
    <t>55</t>
  </si>
  <si>
    <t>SCHWARTZENBERGER Marc</t>
  </si>
  <si>
    <t>Schaeffler France/la Saline</t>
  </si>
  <si>
    <t>56</t>
  </si>
  <si>
    <t>WEISSE Henri</t>
  </si>
  <si>
    <t>Ana - S/l Rac Wissembourg</t>
  </si>
  <si>
    <t>INCONNU ?</t>
  </si>
  <si>
    <t>64</t>
  </si>
  <si>
    <t>Individuel</t>
  </si>
  <si>
    <t>58</t>
  </si>
  <si>
    <t>SCHIERER Bernard</t>
  </si>
  <si>
    <t>59</t>
  </si>
  <si>
    <t>BOHN Mathieu</t>
  </si>
  <si>
    <t>BRICKA Karine</t>
  </si>
  <si>
    <t>75</t>
  </si>
  <si>
    <t>61</t>
  </si>
  <si>
    <t>BALTZER Claude</t>
  </si>
  <si>
    <t>WASSER Nicolas</t>
  </si>
  <si>
    <t>SIBILEAU Hippolyte</t>
  </si>
  <si>
    <t>99</t>
  </si>
  <si>
    <t>Lampertheim</t>
  </si>
  <si>
    <t>PILOT Pierre</t>
  </si>
  <si>
    <t>RIMBON Loy</t>
  </si>
  <si>
    <t>MALAKOFF</t>
  </si>
  <si>
    <t>MULLER Mathieu</t>
  </si>
  <si>
    <t>Matwiller</t>
  </si>
  <si>
    <t>67</t>
  </si>
  <si>
    <t>COMBEAU Xavier</t>
  </si>
  <si>
    <t>Ste Analytice</t>
  </si>
  <si>
    <t>DOLLINGER Eric</t>
  </si>
  <si>
    <t>Wintershouse</t>
  </si>
  <si>
    <t>WILHELM Kevin</t>
  </si>
  <si>
    <t>Sc Roeschwoog</t>
  </si>
  <si>
    <t>KLEIN Christelle</t>
  </si>
  <si>
    <t>WALTER Laurent</t>
  </si>
  <si>
    <t>Cftc</t>
  </si>
  <si>
    <t>KRETZ Valentin</t>
  </si>
  <si>
    <t>92</t>
  </si>
  <si>
    <t>GIRY Anthony</t>
  </si>
  <si>
    <t>LARTIGAU Julien</t>
  </si>
  <si>
    <t>97</t>
  </si>
  <si>
    <t>KUHN Romain</t>
  </si>
  <si>
    <t>Offendorf</t>
  </si>
  <si>
    <t>76</t>
  </si>
  <si>
    <t>ARNHOLT Jean Michel</t>
  </si>
  <si>
    <t>Seebach Runners</t>
  </si>
  <si>
    <t>HEGE Sylvain</t>
  </si>
  <si>
    <t>SPINDLER Herve</t>
  </si>
  <si>
    <t>DAVARD Regis</t>
  </si>
  <si>
    <t>LABARELLE Marc</t>
  </si>
  <si>
    <t>PHILIPPS Hubert</t>
  </si>
  <si>
    <t>MERKWILLER-PECHELBRONN</t>
  </si>
  <si>
    <t>SEYLER Laura</t>
  </si>
  <si>
    <t>83</t>
  </si>
  <si>
    <t>STRASSER Michel</t>
  </si>
  <si>
    <t>SCHILLING Denis</t>
  </si>
  <si>
    <t>Altenstadt</t>
  </si>
  <si>
    <t>SUSS Vincent</t>
  </si>
  <si>
    <t>WIATTE Audrey</t>
  </si>
  <si>
    <t>KRUMM Jean Robert</t>
  </si>
  <si>
    <t>RT Schweighouse</t>
  </si>
  <si>
    <t>HERTRICH Nicolas</t>
  </si>
  <si>
    <t>HEIMLICH Remi</t>
  </si>
  <si>
    <t>LAPP Cedric</t>
  </si>
  <si>
    <t>Betschdorf</t>
  </si>
  <si>
    <t>BRUCKMANN Gerard</t>
  </si>
  <si>
    <t>A.E.R.E.Erstein</t>
  </si>
  <si>
    <t>HITSCHLER Sebastien</t>
  </si>
  <si>
    <t>93</t>
  </si>
  <si>
    <t>HUMMEL Elodie</t>
  </si>
  <si>
    <t>RIEDSELTZ</t>
  </si>
  <si>
    <t>PHILIPPS Lisiane</t>
  </si>
  <si>
    <t>DUFOUR Leonie</t>
  </si>
  <si>
    <t>96</t>
  </si>
  <si>
    <t>HEMMERLE Philippe</t>
  </si>
  <si>
    <t>WINTER Stephane</t>
  </si>
  <si>
    <t>AUENHEIM</t>
  </si>
  <si>
    <t>ROOS Stephanie</t>
  </si>
  <si>
    <t>AKBURAK Mustafa</t>
  </si>
  <si>
    <t>100</t>
  </si>
  <si>
    <t>101</t>
  </si>
  <si>
    <t>RICHART Alain</t>
  </si>
  <si>
    <t>Zimboumboum</t>
  </si>
  <si>
    <t>102</t>
  </si>
  <si>
    <t>RIMBON Pascal</t>
  </si>
  <si>
    <t>103</t>
  </si>
  <si>
    <t>FERRIERE Arnaud</t>
  </si>
  <si>
    <t>104</t>
  </si>
  <si>
    <t>DAVARD Charles</t>
  </si>
  <si>
    <t>105</t>
  </si>
  <si>
    <t>HEYD Laurent</t>
  </si>
  <si>
    <t>Acp Mothern</t>
  </si>
  <si>
    <t>106</t>
  </si>
  <si>
    <t>SCHAEFFER Rene</t>
  </si>
  <si>
    <t>Danne Et Quatre Vents</t>
  </si>
  <si>
    <t>107</t>
  </si>
  <si>
    <t>DAMBACHER Mathieu</t>
  </si>
  <si>
    <t>SURBOURG</t>
  </si>
  <si>
    <t>108</t>
  </si>
  <si>
    <t>GAUDY Eric</t>
  </si>
  <si>
    <t>NOVILLARS</t>
  </si>
  <si>
    <t>109</t>
  </si>
  <si>
    <t>KIEFFER Genevieve</t>
  </si>
  <si>
    <t>110</t>
  </si>
  <si>
    <t>MOSSER Benedicte</t>
  </si>
  <si>
    <t>SESSENHEIM</t>
  </si>
  <si>
    <t>111</t>
  </si>
  <si>
    <t>MOSSER Gilbert</t>
  </si>
  <si>
    <t>112</t>
  </si>
  <si>
    <t>NGUYEN SEIGNEUR Corinne</t>
  </si>
  <si>
    <t>weitbruch</t>
  </si>
  <si>
    <t>113</t>
  </si>
  <si>
    <t>NGUYEN Hoang Nam</t>
  </si>
  <si>
    <t>114</t>
  </si>
  <si>
    <t>KLEINERT Clement</t>
  </si>
  <si>
    <t>Au Petit Kougelhopf</t>
  </si>
  <si>
    <t>115</t>
  </si>
  <si>
    <t>CRON Lionel</t>
  </si>
  <si>
    <t>Wingen</t>
  </si>
  <si>
    <t>116</t>
  </si>
  <si>
    <t>LUTZ Timothee</t>
  </si>
  <si>
    <t>Us Oberlauterbach</t>
  </si>
  <si>
    <t>117</t>
  </si>
  <si>
    <t>MEYER Bernard</t>
  </si>
  <si>
    <t>Melsheim</t>
  </si>
  <si>
    <t>118</t>
  </si>
  <si>
    <t>KOENIG Sacha</t>
  </si>
  <si>
    <t>119</t>
  </si>
  <si>
    <t>JAEGER Louna</t>
  </si>
  <si>
    <t>120</t>
  </si>
  <si>
    <t>MEYER Richard</t>
  </si>
  <si>
    <t>Les Dejantes</t>
  </si>
  <si>
    <t>121</t>
  </si>
  <si>
    <t>FRIEDMANN Sebastien</t>
  </si>
  <si>
    <t>Herrlisheim</t>
  </si>
  <si>
    <t>122</t>
  </si>
  <si>
    <t>BRENCKLE Regis</t>
  </si>
  <si>
    <t>Lmt</t>
  </si>
  <si>
    <t>123</t>
  </si>
  <si>
    <t>MARTINS David</t>
  </si>
  <si>
    <t>124</t>
  </si>
  <si>
    <t>ALBENESIUS Caroline</t>
  </si>
  <si>
    <t>Soultz sous forets</t>
  </si>
  <si>
    <t>125</t>
  </si>
  <si>
    <t>WENDLING Helene</t>
  </si>
  <si>
    <t>Cleebourg</t>
  </si>
  <si>
    <t>126</t>
  </si>
  <si>
    <t>HELFER Alexandre</t>
  </si>
  <si>
    <t>127</t>
  </si>
  <si>
    <t>MUTHS Jean-michel</t>
  </si>
  <si>
    <t>WEYERSHEIM</t>
  </si>
  <si>
    <t>128</t>
  </si>
  <si>
    <t>WEIMER Joelle</t>
  </si>
  <si>
    <t>129</t>
  </si>
  <si>
    <t>LORENTZ Loic</t>
  </si>
  <si>
    <t>130</t>
  </si>
  <si>
    <t>AMMOUR Noah</t>
  </si>
  <si>
    <t>131</t>
  </si>
  <si>
    <t>AMMOUR Nicolas</t>
  </si>
  <si>
    <t>132</t>
  </si>
  <si>
    <t>MOUSSONNE Marie Pierre</t>
  </si>
  <si>
    <t>Seltz</t>
  </si>
  <si>
    <t>133</t>
  </si>
  <si>
    <t>GUEDA Laetitia</t>
  </si>
  <si>
    <t>St André de sangonis</t>
  </si>
  <si>
    <t>134</t>
  </si>
  <si>
    <t>STEINER Brice</t>
  </si>
  <si>
    <t>135</t>
  </si>
  <si>
    <t>FRISON Andre</t>
  </si>
  <si>
    <t>136</t>
  </si>
  <si>
    <t>PHILIPPS Didier</t>
  </si>
  <si>
    <t>137</t>
  </si>
  <si>
    <t>CARROIS Amandine</t>
  </si>
  <si>
    <t>Hoenheim</t>
  </si>
  <si>
    <t>138</t>
  </si>
  <si>
    <t>PFLUG Christian</t>
  </si>
  <si>
    <t>DRACHENBRONN-BIRLENBACH</t>
  </si>
  <si>
    <t>139</t>
  </si>
  <si>
    <t>Ortenberg</t>
  </si>
  <si>
    <t>140</t>
  </si>
  <si>
    <t>KREUTZBERGER Thomas</t>
  </si>
  <si>
    <t>Profil Alsace</t>
  </si>
  <si>
    <t>141</t>
  </si>
  <si>
    <t>STOLTZ Rachel</t>
  </si>
  <si>
    <t>142</t>
  </si>
  <si>
    <t>WEIGEL Bernard</t>
  </si>
  <si>
    <t>143</t>
  </si>
  <si>
    <t>MULLER Manuel</t>
  </si>
  <si>
    <t>LIGNE DE VIE</t>
  </si>
  <si>
    <t>144</t>
  </si>
  <si>
    <t>MULLER Emerentiane</t>
  </si>
  <si>
    <t>145</t>
  </si>
  <si>
    <t>KAPPS  Nadia</t>
  </si>
  <si>
    <t>146</t>
  </si>
  <si>
    <t>SIMON Leyssa</t>
  </si>
  <si>
    <t>147</t>
  </si>
  <si>
    <t>BOULY DE LESDA Mathieu</t>
  </si>
  <si>
    <t>148</t>
  </si>
  <si>
    <t>DIDIERJEAN Rebecca</t>
  </si>
  <si>
    <t>149</t>
  </si>
  <si>
    <t>MOSSER Fabien</t>
  </si>
  <si>
    <t>150</t>
  </si>
  <si>
    <t>HUTT Sonia</t>
  </si>
  <si>
    <t>151</t>
  </si>
  <si>
    <t>RENCKERT Bruno</t>
  </si>
  <si>
    <t>152</t>
  </si>
  <si>
    <t>MOSCHENROS Pascal</t>
  </si>
  <si>
    <t>153</t>
  </si>
  <si>
    <t>SPECHT Christian</t>
  </si>
  <si>
    <t>154</t>
  </si>
  <si>
    <t>VANNIER Bernard</t>
  </si>
  <si>
    <t>Wintzenheim</t>
  </si>
  <si>
    <t>155</t>
  </si>
  <si>
    <t>MARTIN Alexandre</t>
  </si>
  <si>
    <t>Seebach</t>
  </si>
  <si>
    <t>156</t>
  </si>
  <si>
    <t>DUMONT Clemence</t>
  </si>
  <si>
    <t>157</t>
  </si>
  <si>
    <t>Club Athletic Ermontois</t>
  </si>
  <si>
    <t>158</t>
  </si>
  <si>
    <t>Igl Reutlingen</t>
  </si>
  <si>
    <t>159</t>
  </si>
  <si>
    <t>160</t>
  </si>
  <si>
    <t>161</t>
  </si>
  <si>
    <t>HEITZ Joseph</t>
  </si>
  <si>
    <t>ILLKIRCH</t>
  </si>
  <si>
    <t>EYERMANN Matthieu</t>
  </si>
  <si>
    <t>DECK Joel</t>
  </si>
  <si>
    <t>COCRELLE Mathieu</t>
  </si>
  <si>
    <t>STEFFEN Eric</t>
  </si>
  <si>
    <t>Team Endurance Shop</t>
  </si>
  <si>
    <t>COLIN Herve</t>
  </si>
  <si>
    <t>Boca Juniors</t>
  </si>
  <si>
    <t>MAMASSI Maxime</t>
  </si>
  <si>
    <t>EYERMANN Simon</t>
  </si>
  <si>
    <t>PFALZGRAF Loic</t>
  </si>
  <si>
    <t>ZIMMER Laurent</t>
  </si>
  <si>
    <t>PHILIPPE Renaud</t>
  </si>
  <si>
    <t>Amicale Sportive De L Eurometr</t>
  </si>
  <si>
    <t>GERVAIS Pascal</t>
  </si>
  <si>
    <t>LANG Christophe</t>
  </si>
  <si>
    <t>MOSER Jeremie</t>
  </si>
  <si>
    <t>Froeschwiller</t>
  </si>
  <si>
    <t>SUCK Daniel</t>
  </si>
  <si>
    <t>Epping</t>
  </si>
  <si>
    <t>SPYCKERELLE Tommy</t>
  </si>
  <si>
    <t>Morsbronn-les-bains</t>
  </si>
  <si>
    <t>ZERR Didier</t>
  </si>
  <si>
    <t>ZERR Laurent</t>
  </si>
  <si>
    <t>BRUG Thierry</t>
  </si>
  <si>
    <t>GREATTI Didier</t>
  </si>
  <si>
    <t>Sr Obernai</t>
  </si>
  <si>
    <t>ROTT Florian</t>
  </si>
  <si>
    <t>CAGNEUX Christophe</t>
  </si>
  <si>
    <t>KESSLER Christian</t>
  </si>
  <si>
    <t>Ana - S/l Sg La Wantzenau</t>
  </si>
  <si>
    <t>SCHMITT Sebastien</t>
  </si>
  <si>
    <t>Les Vosgirunners</t>
  </si>
  <si>
    <t>JONHSON Jacques</t>
  </si>
  <si>
    <t>Aslga</t>
  </si>
  <si>
    <t>SCHNEIDER Romain</t>
  </si>
  <si>
    <t>SITTER Francis</t>
  </si>
  <si>
    <t>LEONHARDT David</t>
  </si>
  <si>
    <t>Crossfit Strasbourg</t>
  </si>
  <si>
    <t>SCHWEITZER Jean-luc</t>
  </si>
  <si>
    <t>BENSLIMENE Nacera</t>
  </si>
  <si>
    <t>S.g.wantzenau Tri</t>
  </si>
  <si>
    <t>MUNIER Jean Louis</t>
  </si>
  <si>
    <t>SKRZYPEK David</t>
  </si>
  <si>
    <t>BAESSLER Celine</t>
  </si>
  <si>
    <t>Ana RAC Wissembourg</t>
  </si>
  <si>
    <t>HEYRICH Florent</t>
  </si>
  <si>
    <t>MEYER Sandrine</t>
  </si>
  <si>
    <t>SCHNOERING Gilles</t>
  </si>
  <si>
    <t>PASQUIER Stephanie</t>
  </si>
  <si>
    <t>SCHAUER Guillaume</t>
  </si>
  <si>
    <t>Lauterbourg</t>
  </si>
  <si>
    <t>SIMON Patrick</t>
  </si>
  <si>
    <t>Rountzenheim</t>
  </si>
  <si>
    <t>STEPHAN Matteo</t>
  </si>
  <si>
    <t>Rock'n'run</t>
  </si>
  <si>
    <t>SUSS Christophe</t>
  </si>
  <si>
    <t>OBERLE Ludovic</t>
  </si>
  <si>
    <t>KASAK Adriana</t>
  </si>
  <si>
    <t>WEISGERBER Joseph</t>
  </si>
  <si>
    <t>COLELLA Alexandre</t>
  </si>
  <si>
    <t>STREBLER Alexandre</t>
  </si>
  <si>
    <t>RICHERT Amaury</t>
  </si>
  <si>
    <t>STEPHAN Sebastien</t>
  </si>
  <si>
    <t>LOSTETTER Antoine</t>
  </si>
  <si>
    <t>Team Les Tortues</t>
  </si>
  <si>
    <t>BAUER Eric</t>
  </si>
  <si>
    <t>BIETH Bernard</t>
  </si>
  <si>
    <t>ST JEAN SAVERNE</t>
  </si>
  <si>
    <t>LANTZ Stephane</t>
  </si>
  <si>
    <t>BRUDER Sebastien</t>
  </si>
  <si>
    <t>Carabian Runner</t>
  </si>
  <si>
    <t>SCHAUER Celia</t>
  </si>
  <si>
    <t>SPYCKERELLE Bruno</t>
  </si>
  <si>
    <t>BOIME Marie-jeanne</t>
  </si>
  <si>
    <t>WEIMER Josephine</t>
  </si>
  <si>
    <t>LEITERSWILLER</t>
  </si>
  <si>
    <t>BECKER Patricia</t>
  </si>
  <si>
    <t>ASCHBACH</t>
  </si>
  <si>
    <t>USSELMANN Richard</t>
  </si>
  <si>
    <t>IGEL Stephane</t>
  </si>
  <si>
    <t>Lmt / Esprit Run</t>
  </si>
  <si>
    <t>BALKAN Frederic</t>
  </si>
  <si>
    <t>KASTNER Thierry</t>
  </si>
  <si>
    <t>KREISS Franck</t>
  </si>
  <si>
    <t>Asl Niederseebach</t>
  </si>
  <si>
    <t>RIEDINGER Mathieu</t>
  </si>
  <si>
    <t>Team Chambery - Savoie</t>
  </si>
  <si>
    <t>MADI Jojot</t>
  </si>
  <si>
    <t>Just Run</t>
  </si>
  <si>
    <t>SITTER Chantal</t>
  </si>
  <si>
    <t>DOLL Julien</t>
  </si>
  <si>
    <t>BECKER Lucie</t>
  </si>
  <si>
    <t>KHENIFAR Elodie</t>
  </si>
  <si>
    <t>LANTZ Severine</t>
  </si>
  <si>
    <t>KLEIN Mickael</t>
  </si>
  <si>
    <t>LUTZ Thierry</t>
  </si>
  <si>
    <t>Eckwersheim</t>
  </si>
  <si>
    <t>GRASSER Armand</t>
  </si>
  <si>
    <t>STOLTZ Philippe</t>
  </si>
  <si>
    <t>Fc WISSEMBOURG</t>
  </si>
  <si>
    <t>BEAU Sylvie</t>
  </si>
  <si>
    <t>BEAU Fabrice</t>
  </si>
  <si>
    <t>FANTONI Sylvie</t>
  </si>
  <si>
    <t>KUHN Atika</t>
  </si>
  <si>
    <t>MATTER Denis</t>
  </si>
  <si>
    <t>BALDENWECK Anais</t>
  </si>
  <si>
    <t>Team Running Puma</t>
  </si>
  <si>
    <t>WUST Roland</t>
  </si>
  <si>
    <t>Ana - S/l Rohan Athletisme Saverne</t>
  </si>
  <si>
    <t>DIEBOLT Coline</t>
  </si>
  <si>
    <t>FISCHER Julia</t>
  </si>
  <si>
    <t>KAUTZMANN Marina</t>
  </si>
  <si>
    <t>Mommenheim</t>
  </si>
  <si>
    <t>DIEBOLT Christine</t>
  </si>
  <si>
    <t>Marchactive</t>
  </si>
  <si>
    <t>DIEBOLT Clemence</t>
  </si>
  <si>
    <t>GIRARDI Isabelle</t>
  </si>
  <si>
    <t>MUTSCHLER Dominique</t>
  </si>
  <si>
    <t>La Saline</t>
  </si>
  <si>
    <t>GIESSENHOFFER Eric</t>
  </si>
  <si>
    <t>Mutzig</t>
  </si>
  <si>
    <t>MAPPUS Celine</t>
  </si>
  <si>
    <t>WEILER</t>
  </si>
  <si>
    <t>FABACHER Thierry</t>
  </si>
  <si>
    <t>Handball Club Wissembourg</t>
  </si>
  <si>
    <t>SANDNER Melissa</t>
  </si>
  <si>
    <t>CAPELO Caroline</t>
  </si>
  <si>
    <t>Oberbronn</t>
  </si>
  <si>
    <t>WALTER Stéphane</t>
  </si>
  <si>
    <t>NUSS Elisabeth</t>
  </si>
  <si>
    <t>RIEDINGER Marine</t>
  </si>
  <si>
    <t>KIEFFER Stephan</t>
  </si>
  <si>
    <t>INCONNU Sans Dossard</t>
  </si>
  <si>
    <t>BLAND Justine</t>
  </si>
  <si>
    <t>MATYS Remi</t>
  </si>
  <si>
    <t>LAMBERT Delphine</t>
  </si>
  <si>
    <t>BURG Alizee</t>
  </si>
  <si>
    <t>Marienthal</t>
  </si>
  <si>
    <t>STEMMER Julie</t>
  </si>
  <si>
    <t>STEMMER Nicolas</t>
  </si>
  <si>
    <t>WEIL Bernard</t>
  </si>
  <si>
    <t>LERCH Pascal</t>
  </si>
  <si>
    <t>GOERSDORF</t>
  </si>
  <si>
    <t>KELLER Madeleine</t>
  </si>
  <si>
    <t>Ana Fcjab Bischwiller</t>
  </si>
  <si>
    <t>DALPHRASE Mathilde</t>
  </si>
  <si>
    <t>Frohmuhl</t>
  </si>
  <si>
    <t>DALPHRASE Sophie</t>
  </si>
  <si>
    <t>STROBEL Elaine</t>
  </si>
  <si>
    <t>REIMS</t>
  </si>
  <si>
    <t>ESCH Myriam</t>
  </si>
  <si>
    <t>LUX Bernard</t>
  </si>
  <si>
    <t>Cus Habitat - Section Duathlon</t>
  </si>
  <si>
    <t>MARANGOS Anna</t>
  </si>
  <si>
    <t>Gertwiller</t>
  </si>
  <si>
    <t>BRICKA Chantal</t>
  </si>
  <si>
    <t>KLEIN Anne</t>
  </si>
  <si>
    <t>JONHSON Celine</t>
  </si>
  <si>
    <t>WIDLAK-RIEHL Marjorie</t>
  </si>
  <si>
    <t>KEDAJ Emeline</t>
  </si>
  <si>
    <t>Eberbach/seltz</t>
  </si>
  <si>
    <t>BOSSERT Daniel</t>
  </si>
  <si>
    <t>KASAK Klaudia</t>
  </si>
  <si>
    <t>LAUTH Gerard</t>
  </si>
  <si>
    <t>A.d.o.t.</t>
  </si>
  <si>
    <t>GOETZ Raymond</t>
  </si>
  <si>
    <t>Aslc Printzheim</t>
  </si>
  <si>
    <t>RAC Wissembourg</t>
  </si>
  <si>
    <t>ESP</t>
  </si>
  <si>
    <t>COL</t>
  </si>
  <si>
    <t>KARL Dirk</t>
  </si>
  <si>
    <t>FRANK Georg</t>
  </si>
  <si>
    <t>STORR Wilhelm</t>
  </si>
  <si>
    <t>WEGMANN Elisabeth</t>
  </si>
  <si>
    <t>BUTTERLING Bernd</t>
  </si>
  <si>
    <t>KURTZ Gudrun</t>
  </si>
  <si>
    <t>FISCHER Barbel</t>
  </si>
  <si>
    <t>KURTZ Gernot</t>
  </si>
  <si>
    <t>ULLRICH Johannes</t>
  </si>
  <si>
    <t>ULLRICH Susanne</t>
  </si>
  <si>
    <t>WEISENBERGER Felix</t>
  </si>
  <si>
    <t>CERGIC Predrag</t>
  </si>
  <si>
    <t>ERNST Josefine</t>
  </si>
  <si>
    <t>ARANDA CANO Miguel</t>
  </si>
  <si>
    <t>CASTIBLANCO Oscar</t>
  </si>
  <si>
    <t>V1M</t>
  </si>
  <si>
    <t>SEM</t>
  </si>
  <si>
    <t>JUM</t>
  </si>
  <si>
    <t>V2M</t>
  </si>
  <si>
    <t>V1F</t>
  </si>
  <si>
    <t>SEF</t>
  </si>
  <si>
    <t>V3M</t>
  </si>
  <si>
    <t>ESM</t>
  </si>
  <si>
    <t>CAM</t>
  </si>
  <si>
    <t>V2F</t>
  </si>
  <si>
    <t>CAF</t>
  </si>
  <si>
    <t>V4M</t>
  </si>
  <si>
    <t>V4F</t>
  </si>
  <si>
    <t>V3F</t>
  </si>
  <si>
    <t>MIM</t>
  </si>
  <si>
    <t>JUF</t>
  </si>
  <si>
    <t>V5M</t>
  </si>
  <si>
    <t>Les Pentes et Côtes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</si>
</sst>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.0\ &quot;km&quot;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22" fillId="0" borderId="0"/>
    <xf numFmtId="0" fontId="23" fillId="0" borderId="0"/>
  </cellStyleXfs>
  <cellXfs count="25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0" fontId="20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168" fontId="19" fillId="0" borderId="0" xfId="0" applyNumberFormat="1" applyFont="1" applyAlignment="1">
      <alignment horizontal="center" vertical="center"/>
    </xf>
    <xf numFmtId="168" fontId="20" fillId="33" borderId="10" xfId="0" applyNumberFormat="1" applyFont="1" applyFill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9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6" fontId="20" fillId="0" borderId="12" xfId="0" applyNumberFormat="1" applyFont="1" applyBorder="1" applyAlignment="1">
      <alignment horizontal="right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2" xfId="43" xr:uid="{00000000-0005-0000-0000-00002F000000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64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">
        <v>616</v>
      </c>
      <c r="B1" s="4"/>
      <c r="C1" s="23" t="s">
        <v>581</v>
      </c>
      <c r="D1" s="23"/>
      <c r="E1" s="22">
        <v>10.4</v>
      </c>
      <c r="F1" s="23" t="s">
        <v>12</v>
      </c>
      <c r="G1" s="23"/>
      <c r="I1" s="24">
        <v>43241</v>
      </c>
      <c r="J1" s="24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13</v>
      </c>
    </row>
    <row r="3" spans="1:11" x14ac:dyDescent="0.25">
      <c r="A3" s="10"/>
      <c r="B3" s="11">
        <f>SUBTOTAL(3,B4:B1004)</f>
        <v>161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 t="s">
        <v>14</v>
      </c>
      <c r="B4" s="1" t="s">
        <v>15</v>
      </c>
      <c r="C4" s="1" t="s">
        <v>17</v>
      </c>
      <c r="E4" s="2">
        <v>1971</v>
      </c>
      <c r="F4" s="14">
        <v>2.5590277777777778E-2</v>
      </c>
      <c r="G4" s="8" t="s">
        <v>599</v>
      </c>
      <c r="H4" s="7" t="s">
        <v>14</v>
      </c>
      <c r="I4" s="7">
        <v>405</v>
      </c>
      <c r="J4" s="17">
        <f>F4/$E$1</f>
        <v>2.4606036324786324E-3</v>
      </c>
      <c r="K4" s="21"/>
    </row>
    <row r="5" spans="1:11" x14ac:dyDescent="0.25">
      <c r="A5" s="7" t="s">
        <v>18</v>
      </c>
      <c r="B5" s="1" t="s">
        <v>19</v>
      </c>
      <c r="C5" s="1" t="s">
        <v>21</v>
      </c>
      <c r="E5" s="2">
        <v>1979</v>
      </c>
      <c r="F5" s="14">
        <v>2.5972222222222223E-2</v>
      </c>
      <c r="G5" s="8" t="s">
        <v>600</v>
      </c>
      <c r="H5" s="7" t="s">
        <v>14</v>
      </c>
      <c r="I5" s="7">
        <v>417</v>
      </c>
      <c r="J5" s="17">
        <f t="shared" ref="J5:J68" si="0">F5/$E$1</f>
        <v>2.4973290598290596E-3</v>
      </c>
      <c r="K5" s="21"/>
    </row>
    <row r="6" spans="1:11" x14ac:dyDescent="0.25">
      <c r="A6" s="7" t="s">
        <v>22</v>
      </c>
      <c r="B6" s="1" t="s">
        <v>23</v>
      </c>
      <c r="C6" s="1" t="s">
        <v>25</v>
      </c>
      <c r="E6" s="2">
        <v>1970</v>
      </c>
      <c r="F6" s="14">
        <v>2.6458333333333334E-2</v>
      </c>
      <c r="G6" s="8" t="s">
        <v>599</v>
      </c>
      <c r="H6" s="7" t="s">
        <v>18</v>
      </c>
      <c r="I6" s="7">
        <v>300</v>
      </c>
      <c r="J6" s="17">
        <f t="shared" si="0"/>
        <v>2.5440705128205129E-3</v>
      </c>
    </row>
    <row r="7" spans="1:11" x14ac:dyDescent="0.25">
      <c r="A7" s="7" t="s">
        <v>26</v>
      </c>
      <c r="B7" s="1" t="s">
        <v>27</v>
      </c>
      <c r="C7" s="1" t="s">
        <v>28</v>
      </c>
      <c r="E7" s="2">
        <v>2000</v>
      </c>
      <c r="F7" s="14">
        <v>2.6689814814814812E-2</v>
      </c>
      <c r="G7" s="8" t="s">
        <v>601</v>
      </c>
      <c r="H7" s="7" t="s">
        <v>14</v>
      </c>
      <c r="I7" s="7">
        <v>329</v>
      </c>
      <c r="J7" s="17">
        <f t="shared" si="0"/>
        <v>2.5663283475783473E-3</v>
      </c>
    </row>
    <row r="8" spans="1:11" x14ac:dyDescent="0.25">
      <c r="A8" s="7" t="s">
        <v>29</v>
      </c>
      <c r="B8" s="1" t="s">
        <v>30</v>
      </c>
      <c r="C8" s="1" t="s">
        <v>32</v>
      </c>
      <c r="E8" s="2">
        <v>1990</v>
      </c>
      <c r="F8" s="14">
        <v>2.7453703703703702E-2</v>
      </c>
      <c r="G8" s="8" t="s">
        <v>600</v>
      </c>
      <c r="H8" s="7" t="s">
        <v>18</v>
      </c>
      <c r="I8" s="7">
        <v>323</v>
      </c>
      <c r="J8" s="17">
        <f t="shared" si="0"/>
        <v>2.6397792022792022E-3</v>
      </c>
    </row>
    <row r="9" spans="1:11" x14ac:dyDescent="0.25">
      <c r="A9" s="7" t="s">
        <v>33</v>
      </c>
      <c r="B9" s="1" t="s">
        <v>597</v>
      </c>
      <c r="C9" s="1" t="s">
        <v>34</v>
      </c>
      <c r="D9" s="2" t="s">
        <v>582</v>
      </c>
      <c r="E9" s="2">
        <v>1971</v>
      </c>
      <c r="F9" s="14">
        <v>2.7557870370370368E-2</v>
      </c>
      <c r="G9" s="8" t="s">
        <v>599</v>
      </c>
      <c r="H9" s="7" t="s">
        <v>22</v>
      </c>
      <c r="I9" s="7">
        <v>349</v>
      </c>
      <c r="J9" s="17">
        <f t="shared" si="0"/>
        <v>2.6497952279202278E-3</v>
      </c>
    </row>
    <row r="10" spans="1:11" x14ac:dyDescent="0.25">
      <c r="A10" s="7" t="s">
        <v>35</v>
      </c>
      <c r="B10" s="1" t="s">
        <v>36</v>
      </c>
      <c r="C10" s="1" t="s">
        <v>38</v>
      </c>
      <c r="E10" s="2">
        <v>1965</v>
      </c>
      <c r="F10" s="14">
        <v>2.8125000000000001E-2</v>
      </c>
      <c r="G10" s="8" t="s">
        <v>602</v>
      </c>
      <c r="H10" s="7" t="s">
        <v>14</v>
      </c>
      <c r="I10" s="7">
        <v>398</v>
      </c>
      <c r="J10" s="17">
        <f t="shared" si="0"/>
        <v>2.704326923076923E-3</v>
      </c>
    </row>
    <row r="11" spans="1:11" x14ac:dyDescent="0.25">
      <c r="A11" s="7" t="s">
        <v>39</v>
      </c>
      <c r="B11" s="1" t="s">
        <v>40</v>
      </c>
      <c r="C11" s="1" t="s">
        <v>42</v>
      </c>
      <c r="E11" s="2">
        <v>1972</v>
      </c>
      <c r="F11" s="14">
        <v>2.8217592592592593E-2</v>
      </c>
      <c r="G11" s="8" t="s">
        <v>599</v>
      </c>
      <c r="H11" s="7" t="s">
        <v>26</v>
      </c>
      <c r="I11" s="7">
        <v>370</v>
      </c>
      <c r="J11" s="17">
        <f t="shared" si="0"/>
        <v>2.713230056980057E-3</v>
      </c>
    </row>
    <row r="12" spans="1:11" x14ac:dyDescent="0.25">
      <c r="A12" s="7" t="s">
        <v>43</v>
      </c>
      <c r="B12" s="1" t="s">
        <v>44</v>
      </c>
      <c r="C12" s="1" t="s">
        <v>46</v>
      </c>
      <c r="E12" s="2">
        <v>1985</v>
      </c>
      <c r="F12" s="14">
        <v>2.8229166666666663E-2</v>
      </c>
      <c r="G12" s="8" t="s">
        <v>600</v>
      </c>
      <c r="H12" s="7" t="s">
        <v>22</v>
      </c>
      <c r="I12" s="7">
        <v>403</v>
      </c>
      <c r="J12" s="17">
        <f t="shared" si="0"/>
        <v>2.7143429487179482E-3</v>
      </c>
    </row>
    <row r="13" spans="1:11" x14ac:dyDescent="0.25">
      <c r="A13" s="7" t="s">
        <v>47</v>
      </c>
      <c r="B13" s="1" t="s">
        <v>48</v>
      </c>
      <c r="C13" s="1" t="s">
        <v>50</v>
      </c>
      <c r="E13" s="2">
        <v>1984</v>
      </c>
      <c r="F13" s="14">
        <v>2.855324074074074E-2</v>
      </c>
      <c r="G13" s="8" t="s">
        <v>600</v>
      </c>
      <c r="H13" s="7" t="s">
        <v>26</v>
      </c>
      <c r="I13" s="7">
        <v>407</v>
      </c>
      <c r="J13" s="17">
        <f t="shared" si="0"/>
        <v>2.745503917378917E-3</v>
      </c>
    </row>
    <row r="14" spans="1:11" x14ac:dyDescent="0.25">
      <c r="A14" s="7" t="s">
        <v>51</v>
      </c>
      <c r="B14" s="1" t="s">
        <v>52</v>
      </c>
      <c r="C14" s="1" t="s">
        <v>54</v>
      </c>
      <c r="E14" s="2">
        <v>1969</v>
      </c>
      <c r="F14" s="14">
        <v>2.8680555555555553E-2</v>
      </c>
      <c r="G14" s="8" t="s">
        <v>599</v>
      </c>
      <c r="H14" s="7" t="s">
        <v>29</v>
      </c>
      <c r="I14" s="7">
        <v>413</v>
      </c>
      <c r="J14" s="17">
        <f t="shared" si="0"/>
        <v>2.7577457264957262E-3</v>
      </c>
    </row>
    <row r="15" spans="1:11" x14ac:dyDescent="0.25">
      <c r="A15" s="7" t="s">
        <v>55</v>
      </c>
      <c r="B15" s="1" t="s">
        <v>56</v>
      </c>
      <c r="C15" s="1" t="s">
        <v>58</v>
      </c>
      <c r="E15" s="2">
        <v>1978</v>
      </c>
      <c r="F15" s="14">
        <v>2.8819444444444446E-2</v>
      </c>
      <c r="G15" s="8" t="s">
        <v>599</v>
      </c>
      <c r="H15" s="7" t="s">
        <v>33</v>
      </c>
      <c r="I15" s="7">
        <v>317</v>
      </c>
      <c r="J15" s="17">
        <f t="shared" si="0"/>
        <v>2.7711004273504275E-3</v>
      </c>
    </row>
    <row r="16" spans="1:11" x14ac:dyDescent="0.25">
      <c r="A16" s="7" t="s">
        <v>59</v>
      </c>
      <c r="B16" s="1" t="s">
        <v>584</v>
      </c>
      <c r="C16" s="1" t="s">
        <v>61</v>
      </c>
      <c r="D16" s="2" t="s">
        <v>10</v>
      </c>
      <c r="E16" s="2">
        <v>1968</v>
      </c>
      <c r="F16" s="14">
        <v>2.8854166666666667E-2</v>
      </c>
      <c r="G16" s="8" t="s">
        <v>602</v>
      </c>
      <c r="H16" s="7" t="s">
        <v>18</v>
      </c>
      <c r="I16" s="7">
        <v>265</v>
      </c>
      <c r="J16" s="17">
        <f t="shared" si="0"/>
        <v>2.7744391025641027E-3</v>
      </c>
    </row>
    <row r="17" spans="1:10" x14ac:dyDescent="0.25">
      <c r="A17" s="7" t="s">
        <v>62</v>
      </c>
      <c r="B17" s="1" t="s">
        <v>63</v>
      </c>
      <c r="C17" s="1" t="s">
        <v>65</v>
      </c>
      <c r="E17" s="2">
        <v>1994</v>
      </c>
      <c r="F17" s="14">
        <v>2.8923611111111108E-2</v>
      </c>
      <c r="G17" s="8" t="s">
        <v>600</v>
      </c>
      <c r="H17" s="7" t="s">
        <v>29</v>
      </c>
      <c r="I17" s="7">
        <v>401</v>
      </c>
      <c r="J17" s="17">
        <f t="shared" si="0"/>
        <v>2.7811164529914527E-3</v>
      </c>
    </row>
    <row r="18" spans="1:10" x14ac:dyDescent="0.25">
      <c r="A18" s="7" t="s">
        <v>66</v>
      </c>
      <c r="B18" s="1" t="s">
        <v>67</v>
      </c>
      <c r="C18" s="1" t="s">
        <v>32</v>
      </c>
      <c r="E18" s="2">
        <v>1995</v>
      </c>
      <c r="F18" s="14">
        <v>2.8969907407407409E-2</v>
      </c>
      <c r="G18" s="8" t="s">
        <v>600</v>
      </c>
      <c r="H18" s="7" t="s">
        <v>33</v>
      </c>
      <c r="I18" s="7">
        <v>372</v>
      </c>
      <c r="J18" s="17">
        <f t="shared" si="0"/>
        <v>2.7855680199430199E-3</v>
      </c>
    </row>
    <row r="19" spans="1:10" x14ac:dyDescent="0.25">
      <c r="A19" s="7" t="s">
        <v>69</v>
      </c>
      <c r="B19" s="1" t="s">
        <v>70</v>
      </c>
      <c r="C19" s="1" t="s">
        <v>71</v>
      </c>
      <c r="E19" s="2">
        <v>1979</v>
      </c>
      <c r="F19" s="14">
        <v>2.8993055555555553E-2</v>
      </c>
      <c r="G19" s="8" t="s">
        <v>600</v>
      </c>
      <c r="H19" s="7" t="s">
        <v>35</v>
      </c>
      <c r="I19" s="7">
        <v>277</v>
      </c>
      <c r="J19" s="17">
        <f t="shared" si="0"/>
        <v>2.7877938034188031E-3</v>
      </c>
    </row>
    <row r="20" spans="1:10" x14ac:dyDescent="0.25">
      <c r="A20" s="7" t="s">
        <v>72</v>
      </c>
      <c r="B20" s="1" t="s">
        <v>585</v>
      </c>
      <c r="C20" s="1" t="s">
        <v>74</v>
      </c>
      <c r="D20" s="2" t="s">
        <v>10</v>
      </c>
      <c r="E20" s="2">
        <v>1963</v>
      </c>
      <c r="F20" s="14">
        <v>2.9027777777777774E-2</v>
      </c>
      <c r="G20" s="8" t="s">
        <v>602</v>
      </c>
      <c r="H20" s="7" t="s">
        <v>22</v>
      </c>
      <c r="I20" s="7">
        <v>318</v>
      </c>
      <c r="J20" s="17">
        <f t="shared" si="0"/>
        <v>2.7911324786324783E-3</v>
      </c>
    </row>
    <row r="21" spans="1:10" x14ac:dyDescent="0.25">
      <c r="A21" s="7" t="s">
        <v>75</v>
      </c>
      <c r="B21" s="1" t="s">
        <v>76</v>
      </c>
      <c r="C21" s="1" t="s">
        <v>25</v>
      </c>
      <c r="E21" s="2">
        <v>1977</v>
      </c>
      <c r="F21" s="14">
        <v>2.9085648148148145E-2</v>
      </c>
      <c r="G21" s="8" t="s">
        <v>603</v>
      </c>
      <c r="H21" s="7" t="s">
        <v>14</v>
      </c>
      <c r="I21" s="7">
        <v>321</v>
      </c>
      <c r="J21" s="17">
        <f t="shared" si="0"/>
        <v>2.7966969373219371E-3</v>
      </c>
    </row>
    <row r="22" spans="1:10" x14ac:dyDescent="0.25">
      <c r="A22" s="7" t="s">
        <v>78</v>
      </c>
      <c r="B22" s="1" t="s">
        <v>79</v>
      </c>
      <c r="C22" s="1" t="s">
        <v>50</v>
      </c>
      <c r="E22" s="2">
        <v>1968</v>
      </c>
      <c r="F22" s="14">
        <v>2.9247685185185186E-2</v>
      </c>
      <c r="G22" s="8" t="s">
        <v>602</v>
      </c>
      <c r="H22" s="7" t="s">
        <v>26</v>
      </c>
      <c r="I22" s="7">
        <v>408</v>
      </c>
      <c r="J22" s="17">
        <f t="shared" si="0"/>
        <v>2.8122774216524215E-3</v>
      </c>
    </row>
    <row r="23" spans="1:10" x14ac:dyDescent="0.25">
      <c r="A23" s="7" t="s">
        <v>80</v>
      </c>
      <c r="B23" s="1" t="s">
        <v>81</v>
      </c>
      <c r="C23" s="1" t="s">
        <v>83</v>
      </c>
      <c r="E23" s="2">
        <v>1974</v>
      </c>
      <c r="F23" s="14">
        <v>2.9282407407407406E-2</v>
      </c>
      <c r="G23" s="8" t="s">
        <v>599</v>
      </c>
      <c r="H23" s="7" t="s">
        <v>35</v>
      </c>
      <c r="I23" s="7">
        <v>347</v>
      </c>
      <c r="J23" s="17">
        <f t="shared" si="0"/>
        <v>2.8156160968660967E-3</v>
      </c>
    </row>
    <row r="24" spans="1:10" x14ac:dyDescent="0.25">
      <c r="A24" s="7" t="s">
        <v>84</v>
      </c>
      <c r="B24" s="1" t="s">
        <v>85</v>
      </c>
      <c r="C24" s="1" t="s">
        <v>86</v>
      </c>
      <c r="E24" s="2">
        <v>1969</v>
      </c>
      <c r="F24" s="14">
        <v>2.9490740740740744E-2</v>
      </c>
      <c r="G24" s="8" t="s">
        <v>599</v>
      </c>
      <c r="H24" s="7" t="s">
        <v>39</v>
      </c>
      <c r="I24" s="7">
        <v>278</v>
      </c>
      <c r="J24" s="17">
        <f t="shared" si="0"/>
        <v>2.8356481481481483E-3</v>
      </c>
    </row>
    <row r="25" spans="1:10" x14ac:dyDescent="0.25">
      <c r="A25" s="7" t="s">
        <v>87</v>
      </c>
      <c r="B25" s="1" t="s">
        <v>88</v>
      </c>
      <c r="C25" s="1" t="s">
        <v>90</v>
      </c>
      <c r="E25" s="2">
        <v>1960</v>
      </c>
      <c r="F25" s="14">
        <v>3.0092592592592591E-2</v>
      </c>
      <c r="G25" s="8" t="s">
        <v>602</v>
      </c>
      <c r="H25" s="7" t="s">
        <v>29</v>
      </c>
      <c r="I25" s="7">
        <v>306</v>
      </c>
      <c r="J25" s="17">
        <f t="shared" si="0"/>
        <v>2.8935185185185184E-3</v>
      </c>
    </row>
    <row r="26" spans="1:10" x14ac:dyDescent="0.25">
      <c r="A26" s="7" t="s">
        <v>91</v>
      </c>
      <c r="B26" s="1" t="s">
        <v>92</v>
      </c>
      <c r="C26" s="1" t="s">
        <v>94</v>
      </c>
      <c r="E26" s="2">
        <v>1986</v>
      </c>
      <c r="F26" s="14">
        <v>3.0092592592592591E-2</v>
      </c>
      <c r="G26" s="8" t="s">
        <v>600</v>
      </c>
      <c r="H26" s="7" t="s">
        <v>39</v>
      </c>
      <c r="I26" s="7">
        <v>320</v>
      </c>
      <c r="J26" s="17">
        <f t="shared" si="0"/>
        <v>2.8935185185185184E-3</v>
      </c>
    </row>
    <row r="27" spans="1:10" x14ac:dyDescent="0.25">
      <c r="A27" s="7" t="s">
        <v>95</v>
      </c>
      <c r="B27" s="1" t="s">
        <v>96</v>
      </c>
      <c r="C27" s="1" t="s">
        <v>65</v>
      </c>
      <c r="E27" s="2">
        <v>1994</v>
      </c>
      <c r="F27" s="14">
        <v>3.0173611111111113E-2</v>
      </c>
      <c r="G27" s="8" t="s">
        <v>600</v>
      </c>
      <c r="H27" s="7" t="s">
        <v>43</v>
      </c>
      <c r="I27" s="7">
        <v>348</v>
      </c>
      <c r="J27" s="17">
        <f t="shared" si="0"/>
        <v>2.9013087606837608E-3</v>
      </c>
    </row>
    <row r="28" spans="1:10" x14ac:dyDescent="0.25">
      <c r="A28" s="7" t="s">
        <v>97</v>
      </c>
      <c r="B28" s="1" t="s">
        <v>98</v>
      </c>
      <c r="C28" s="1" t="s">
        <v>34</v>
      </c>
      <c r="E28" s="2">
        <v>1962</v>
      </c>
      <c r="F28" s="14">
        <v>3.0208333333333334E-2</v>
      </c>
      <c r="G28" s="8" t="s">
        <v>602</v>
      </c>
      <c r="H28" s="7" t="s">
        <v>33</v>
      </c>
      <c r="I28" s="7">
        <v>379</v>
      </c>
      <c r="J28" s="17">
        <f t="shared" si="0"/>
        <v>2.904647435897436E-3</v>
      </c>
    </row>
    <row r="29" spans="1:10" x14ac:dyDescent="0.25">
      <c r="A29" s="7" t="s">
        <v>100</v>
      </c>
      <c r="B29" s="1" t="s">
        <v>101</v>
      </c>
      <c r="C29" s="1" t="s">
        <v>65</v>
      </c>
      <c r="E29" s="2">
        <v>1995</v>
      </c>
      <c r="F29" s="14">
        <v>3.0289351851851852E-2</v>
      </c>
      <c r="G29" s="8" t="s">
        <v>600</v>
      </c>
      <c r="H29" s="7" t="s">
        <v>47</v>
      </c>
      <c r="I29" s="7">
        <v>313</v>
      </c>
      <c r="J29" s="17">
        <f t="shared" si="0"/>
        <v>2.912437678062678E-3</v>
      </c>
    </row>
    <row r="30" spans="1:10" x14ac:dyDescent="0.25">
      <c r="A30" s="7" t="s">
        <v>102</v>
      </c>
      <c r="B30" s="1" t="s">
        <v>103</v>
      </c>
      <c r="C30" s="1" t="s">
        <v>71</v>
      </c>
      <c r="E30" s="2">
        <v>1989</v>
      </c>
      <c r="F30" s="14">
        <v>3.037037037037037E-2</v>
      </c>
      <c r="G30" s="8" t="s">
        <v>600</v>
      </c>
      <c r="H30" s="7" t="s">
        <v>51</v>
      </c>
      <c r="I30" s="7">
        <v>420</v>
      </c>
      <c r="J30" s="17">
        <f t="shared" si="0"/>
        <v>2.92022792022792E-3</v>
      </c>
    </row>
    <row r="31" spans="1:10" x14ac:dyDescent="0.25">
      <c r="A31" s="7" t="s">
        <v>105</v>
      </c>
      <c r="B31" s="1" t="s">
        <v>106</v>
      </c>
      <c r="C31" s="1" t="s">
        <v>107</v>
      </c>
      <c r="E31" s="2">
        <v>1979</v>
      </c>
      <c r="F31" s="14">
        <v>3.0590277777777775E-2</v>
      </c>
      <c r="G31" s="8" t="s">
        <v>600</v>
      </c>
      <c r="H31" s="7" t="s">
        <v>55</v>
      </c>
      <c r="I31" s="7">
        <v>373</v>
      </c>
      <c r="J31" s="17">
        <f t="shared" si="0"/>
        <v>2.9413728632478628E-3</v>
      </c>
    </row>
    <row r="32" spans="1:10" x14ac:dyDescent="0.25">
      <c r="A32" s="7" t="s">
        <v>108</v>
      </c>
      <c r="B32" s="1" t="s">
        <v>109</v>
      </c>
      <c r="C32" s="1" t="s">
        <v>32</v>
      </c>
      <c r="E32" s="2">
        <v>1988</v>
      </c>
      <c r="F32" s="14">
        <v>3.0625000000000003E-2</v>
      </c>
      <c r="G32" s="8" t="s">
        <v>600</v>
      </c>
      <c r="H32" s="7" t="s">
        <v>59</v>
      </c>
      <c r="I32" s="7">
        <v>356</v>
      </c>
      <c r="J32" s="17">
        <f t="shared" si="0"/>
        <v>2.9447115384615388E-3</v>
      </c>
    </row>
    <row r="33" spans="1:10" x14ac:dyDescent="0.25">
      <c r="A33" s="7" t="s">
        <v>111</v>
      </c>
      <c r="B33" s="1" t="s">
        <v>112</v>
      </c>
      <c r="C33" s="1" t="s">
        <v>113</v>
      </c>
      <c r="E33" s="2">
        <v>1995</v>
      </c>
      <c r="F33" s="14">
        <v>3.078703703703704E-2</v>
      </c>
      <c r="G33" s="8" t="s">
        <v>604</v>
      </c>
      <c r="H33" s="7" t="s">
        <v>14</v>
      </c>
      <c r="I33" s="7">
        <v>361</v>
      </c>
      <c r="J33" s="17">
        <f t="shared" si="0"/>
        <v>2.9602920227920228E-3</v>
      </c>
    </row>
    <row r="34" spans="1:10" x14ac:dyDescent="0.25">
      <c r="A34" s="7" t="s">
        <v>114</v>
      </c>
      <c r="B34" s="1" t="s">
        <v>115</v>
      </c>
      <c r="C34" s="1" t="s">
        <v>117</v>
      </c>
      <c r="E34" s="2">
        <v>1966</v>
      </c>
      <c r="F34" s="14">
        <v>3.0821759259259257E-2</v>
      </c>
      <c r="G34" s="8" t="s">
        <v>602</v>
      </c>
      <c r="H34" s="7" t="s">
        <v>35</v>
      </c>
      <c r="I34" s="7">
        <v>350</v>
      </c>
      <c r="J34" s="17">
        <f t="shared" si="0"/>
        <v>2.9636306980056976E-3</v>
      </c>
    </row>
    <row r="35" spans="1:10" x14ac:dyDescent="0.25">
      <c r="A35" s="7" t="s">
        <v>118</v>
      </c>
      <c r="B35" s="1" t="s">
        <v>119</v>
      </c>
      <c r="C35" s="1" t="s">
        <v>121</v>
      </c>
      <c r="E35" s="2">
        <v>1982</v>
      </c>
      <c r="F35" s="14">
        <v>3.0821759259259257E-2</v>
      </c>
      <c r="G35" s="8" t="s">
        <v>600</v>
      </c>
      <c r="H35" s="7" t="s">
        <v>62</v>
      </c>
      <c r="I35" s="7">
        <v>340</v>
      </c>
      <c r="J35" s="17">
        <f t="shared" si="0"/>
        <v>2.9636306980056976E-3</v>
      </c>
    </row>
    <row r="36" spans="1:10" x14ac:dyDescent="0.25">
      <c r="A36" s="7" t="s">
        <v>122</v>
      </c>
      <c r="B36" s="1" t="s">
        <v>123</v>
      </c>
      <c r="C36" s="1" t="s">
        <v>124</v>
      </c>
      <c r="E36" s="2">
        <v>1969</v>
      </c>
      <c r="F36" s="14">
        <v>3.1145833333333334E-2</v>
      </c>
      <c r="G36" s="8" t="s">
        <v>599</v>
      </c>
      <c r="H36" s="7" t="s">
        <v>43</v>
      </c>
      <c r="I36" s="7">
        <v>393</v>
      </c>
      <c r="J36" s="17">
        <f t="shared" si="0"/>
        <v>2.9947916666666669E-3</v>
      </c>
    </row>
    <row r="37" spans="1:10" x14ac:dyDescent="0.25">
      <c r="A37" s="7" t="s">
        <v>125</v>
      </c>
      <c r="B37" s="1" t="s">
        <v>126</v>
      </c>
      <c r="C37" s="1" t="s">
        <v>127</v>
      </c>
      <c r="E37" s="2">
        <v>1969</v>
      </c>
      <c r="F37" s="14">
        <v>3.1296296296296301E-2</v>
      </c>
      <c r="G37" s="8" t="s">
        <v>599</v>
      </c>
      <c r="H37" s="7" t="s">
        <v>47</v>
      </c>
      <c r="I37" s="7">
        <v>384</v>
      </c>
      <c r="J37" s="17">
        <f t="shared" si="0"/>
        <v>3.0092592592592597E-3</v>
      </c>
    </row>
    <row r="38" spans="1:10" x14ac:dyDescent="0.25">
      <c r="A38" s="7" t="s">
        <v>128</v>
      </c>
      <c r="B38" s="1" t="s">
        <v>129</v>
      </c>
      <c r="C38" s="1" t="s">
        <v>130</v>
      </c>
      <c r="E38" s="2">
        <v>1960</v>
      </c>
      <c r="F38" s="14">
        <v>3.1550925925925927E-2</v>
      </c>
      <c r="G38" s="8" t="s">
        <v>602</v>
      </c>
      <c r="H38" s="7" t="s">
        <v>39</v>
      </c>
      <c r="I38" s="7">
        <v>411</v>
      </c>
      <c r="J38" s="17">
        <f t="shared" si="0"/>
        <v>3.0337428774928773E-3</v>
      </c>
    </row>
    <row r="39" spans="1:10" x14ac:dyDescent="0.25">
      <c r="A39" s="7" t="s">
        <v>131</v>
      </c>
      <c r="B39" s="1" t="s">
        <v>132</v>
      </c>
      <c r="C39" s="1" t="s">
        <v>134</v>
      </c>
      <c r="E39" s="2">
        <v>1991</v>
      </c>
      <c r="F39" s="14">
        <v>3.1655092592592596E-2</v>
      </c>
      <c r="G39" s="8" t="s">
        <v>600</v>
      </c>
      <c r="H39" s="7" t="s">
        <v>66</v>
      </c>
      <c r="I39" s="7">
        <v>410</v>
      </c>
      <c r="J39" s="17">
        <f t="shared" si="0"/>
        <v>3.0437589031339033E-3</v>
      </c>
    </row>
    <row r="40" spans="1:10" x14ac:dyDescent="0.25">
      <c r="A40" s="7" t="s">
        <v>135</v>
      </c>
      <c r="B40" s="1" t="s">
        <v>136</v>
      </c>
      <c r="C40" s="1" t="s">
        <v>137</v>
      </c>
      <c r="E40" s="2">
        <v>1982</v>
      </c>
      <c r="F40" s="14">
        <v>3.172453703703703E-2</v>
      </c>
      <c r="G40" s="8" t="s">
        <v>600</v>
      </c>
      <c r="H40" s="7" t="s">
        <v>69</v>
      </c>
      <c r="I40" s="7">
        <v>425</v>
      </c>
      <c r="J40" s="17">
        <f t="shared" si="0"/>
        <v>3.0504362535612528E-3</v>
      </c>
    </row>
    <row r="41" spans="1:10" x14ac:dyDescent="0.25">
      <c r="A41" s="7" t="s">
        <v>138</v>
      </c>
      <c r="B41" s="1" t="s">
        <v>139</v>
      </c>
      <c r="C41" s="1" t="s">
        <v>141</v>
      </c>
      <c r="E41" s="2">
        <v>1957</v>
      </c>
      <c r="F41" s="14">
        <v>3.1793981481481479E-2</v>
      </c>
      <c r="G41" s="8" t="s">
        <v>605</v>
      </c>
      <c r="H41" s="7" t="s">
        <v>14</v>
      </c>
      <c r="I41" s="7">
        <v>316</v>
      </c>
      <c r="J41" s="17">
        <f t="shared" si="0"/>
        <v>3.0571136039886037E-3</v>
      </c>
    </row>
    <row r="42" spans="1:10" x14ac:dyDescent="0.25">
      <c r="A42" s="7" t="s">
        <v>142</v>
      </c>
      <c r="B42" s="1" t="s">
        <v>143</v>
      </c>
      <c r="C42" s="1" t="s">
        <v>144</v>
      </c>
      <c r="E42" s="2">
        <v>1977</v>
      </c>
      <c r="F42" s="14">
        <v>3.2048611111111111E-2</v>
      </c>
      <c r="G42" s="8" t="s">
        <v>599</v>
      </c>
      <c r="H42" s="7" t="s">
        <v>51</v>
      </c>
      <c r="I42" s="7">
        <v>352</v>
      </c>
      <c r="J42" s="17">
        <f t="shared" si="0"/>
        <v>3.0815972222222221E-3</v>
      </c>
    </row>
    <row r="43" spans="1:10" x14ac:dyDescent="0.25">
      <c r="A43" s="7" t="s">
        <v>145</v>
      </c>
      <c r="B43" s="1" t="s">
        <v>146</v>
      </c>
      <c r="C43" s="1" t="s">
        <v>147</v>
      </c>
      <c r="E43" s="2">
        <v>1971</v>
      </c>
      <c r="F43" s="14">
        <v>3.2071759259259258E-2</v>
      </c>
      <c r="G43" s="8" t="s">
        <v>599</v>
      </c>
      <c r="H43" s="7" t="s">
        <v>55</v>
      </c>
      <c r="I43" s="7">
        <v>305</v>
      </c>
      <c r="J43" s="17">
        <f t="shared" si="0"/>
        <v>3.0838230056980053E-3</v>
      </c>
    </row>
    <row r="44" spans="1:10" x14ac:dyDescent="0.25">
      <c r="A44" s="7" t="s">
        <v>148</v>
      </c>
      <c r="B44" s="1" t="s">
        <v>149</v>
      </c>
      <c r="C44" s="1" t="s">
        <v>151</v>
      </c>
      <c r="E44" s="2">
        <v>1998</v>
      </c>
      <c r="F44" s="14">
        <v>3.2106481481481479E-2</v>
      </c>
      <c r="G44" s="8" t="s">
        <v>606</v>
      </c>
      <c r="H44" s="7" t="s">
        <v>14</v>
      </c>
      <c r="I44" s="7">
        <v>339</v>
      </c>
      <c r="J44" s="17">
        <f t="shared" si="0"/>
        <v>3.0871616809116805E-3</v>
      </c>
    </row>
    <row r="45" spans="1:10" x14ac:dyDescent="0.25">
      <c r="A45" s="7" t="s">
        <v>152</v>
      </c>
      <c r="B45" s="1" t="s">
        <v>586</v>
      </c>
      <c r="C45" s="1" t="s">
        <v>154</v>
      </c>
      <c r="D45" s="2" t="s">
        <v>10</v>
      </c>
      <c r="E45" s="2">
        <v>1954</v>
      </c>
      <c r="F45" s="14">
        <v>3.21412037037037E-2</v>
      </c>
      <c r="G45" s="8" t="s">
        <v>605</v>
      </c>
      <c r="H45" s="7" t="s">
        <v>18</v>
      </c>
      <c r="I45" s="7">
        <v>389</v>
      </c>
      <c r="J45" s="17">
        <f t="shared" si="0"/>
        <v>3.0905003561253557E-3</v>
      </c>
    </row>
    <row r="46" spans="1:10" x14ac:dyDescent="0.25">
      <c r="A46" s="7" t="s">
        <v>155</v>
      </c>
      <c r="B46" s="1" t="s">
        <v>156</v>
      </c>
      <c r="C46" s="1" t="s">
        <v>157</v>
      </c>
      <c r="E46" s="2">
        <v>1977</v>
      </c>
      <c r="F46" s="14">
        <v>3.2175925925925927E-2</v>
      </c>
      <c r="G46" s="8" t="s">
        <v>599</v>
      </c>
      <c r="H46" s="7" t="s">
        <v>59</v>
      </c>
      <c r="I46" s="7">
        <v>255</v>
      </c>
      <c r="J46" s="17">
        <f t="shared" si="0"/>
        <v>3.0938390313390313E-3</v>
      </c>
    </row>
    <row r="47" spans="1:10" x14ac:dyDescent="0.25">
      <c r="A47" s="7" t="s">
        <v>158</v>
      </c>
      <c r="B47" s="1" t="s">
        <v>159</v>
      </c>
      <c r="C47" s="1" t="s">
        <v>28</v>
      </c>
      <c r="E47" s="2">
        <v>1987</v>
      </c>
      <c r="F47" s="14">
        <v>3.2268518518518516E-2</v>
      </c>
      <c r="G47" s="8" t="s">
        <v>600</v>
      </c>
      <c r="H47" s="7" t="s">
        <v>72</v>
      </c>
      <c r="I47" s="7">
        <v>365</v>
      </c>
      <c r="J47" s="17">
        <f t="shared" si="0"/>
        <v>3.1027421652421649E-3</v>
      </c>
    </row>
    <row r="48" spans="1:10" x14ac:dyDescent="0.25">
      <c r="A48" s="7" t="s">
        <v>161</v>
      </c>
      <c r="B48" s="1" t="s">
        <v>162</v>
      </c>
      <c r="C48" s="1" t="s">
        <v>164</v>
      </c>
      <c r="E48" s="2">
        <v>1980</v>
      </c>
      <c r="F48" s="14">
        <v>3.2303240740740737E-2</v>
      </c>
      <c r="G48" s="8" t="s">
        <v>600</v>
      </c>
      <c r="H48" s="7" t="s">
        <v>75</v>
      </c>
      <c r="I48" s="7">
        <v>368</v>
      </c>
      <c r="J48" s="17">
        <f t="shared" si="0"/>
        <v>3.1060808404558401E-3</v>
      </c>
    </row>
    <row r="49" spans="1:10" x14ac:dyDescent="0.25">
      <c r="A49" s="7" t="s">
        <v>165</v>
      </c>
      <c r="B49" s="1" t="s">
        <v>166</v>
      </c>
      <c r="C49" s="1" t="s">
        <v>167</v>
      </c>
      <c r="E49" s="2">
        <v>1979</v>
      </c>
      <c r="F49" s="14">
        <v>3.2314814814814817E-2</v>
      </c>
      <c r="G49" s="8" t="s">
        <v>600</v>
      </c>
      <c r="H49" s="7" t="s">
        <v>78</v>
      </c>
      <c r="I49" s="7">
        <v>382</v>
      </c>
      <c r="J49" s="17">
        <f t="shared" si="0"/>
        <v>3.1071937321937321E-3</v>
      </c>
    </row>
    <row r="50" spans="1:10" x14ac:dyDescent="0.25">
      <c r="A50" s="7" t="s">
        <v>168</v>
      </c>
      <c r="B50" s="1" t="s">
        <v>169</v>
      </c>
      <c r="C50" s="1" t="s">
        <v>86</v>
      </c>
      <c r="E50" s="2">
        <v>1981</v>
      </c>
      <c r="F50" s="14">
        <v>3.2337962962962964E-2</v>
      </c>
      <c r="G50" s="8" t="s">
        <v>600</v>
      </c>
      <c r="H50" s="7" t="s">
        <v>80</v>
      </c>
      <c r="I50" s="7">
        <v>397</v>
      </c>
      <c r="J50" s="17">
        <f t="shared" si="0"/>
        <v>3.1094195156695158E-3</v>
      </c>
    </row>
    <row r="51" spans="1:10" x14ac:dyDescent="0.25">
      <c r="A51" s="7" t="s">
        <v>171</v>
      </c>
      <c r="B51" s="1" t="s">
        <v>172</v>
      </c>
      <c r="C51" s="1" t="s">
        <v>65</v>
      </c>
      <c r="E51" s="2">
        <v>1980</v>
      </c>
      <c r="F51" s="14">
        <v>3.2442129629629633E-2</v>
      </c>
      <c r="G51" s="8" t="s">
        <v>600</v>
      </c>
      <c r="H51" s="7" t="s">
        <v>84</v>
      </c>
      <c r="I51" s="7">
        <v>402</v>
      </c>
      <c r="J51" s="17">
        <f t="shared" si="0"/>
        <v>3.1194355413105414E-3</v>
      </c>
    </row>
    <row r="52" spans="1:10" x14ac:dyDescent="0.25">
      <c r="A52" s="7" t="s">
        <v>173</v>
      </c>
      <c r="B52" s="1" t="s">
        <v>174</v>
      </c>
      <c r="C52" s="1" t="s">
        <v>175</v>
      </c>
      <c r="E52" s="2">
        <v>1965</v>
      </c>
      <c r="F52" s="14">
        <v>3.2476851851851854E-2</v>
      </c>
      <c r="G52" s="8" t="s">
        <v>602</v>
      </c>
      <c r="H52" s="7" t="s">
        <v>43</v>
      </c>
      <c r="I52" s="7">
        <v>418</v>
      </c>
      <c r="J52" s="17">
        <f t="shared" si="0"/>
        <v>3.1227742165242166E-3</v>
      </c>
    </row>
    <row r="53" spans="1:10" x14ac:dyDescent="0.25">
      <c r="A53" s="7" t="s">
        <v>176</v>
      </c>
      <c r="B53" s="1" t="s">
        <v>177</v>
      </c>
      <c r="C53" s="1" t="s">
        <v>86</v>
      </c>
      <c r="E53" s="2">
        <v>1974</v>
      </c>
      <c r="F53" s="14">
        <v>3.2500000000000001E-2</v>
      </c>
      <c r="G53" s="8" t="s">
        <v>599</v>
      </c>
      <c r="H53" s="7" t="s">
        <v>62</v>
      </c>
      <c r="I53" s="7">
        <v>319</v>
      </c>
      <c r="J53" s="17">
        <f t="shared" si="0"/>
        <v>3.1250000000000002E-3</v>
      </c>
    </row>
    <row r="54" spans="1:10" x14ac:dyDescent="0.25">
      <c r="A54" s="7" t="s">
        <v>178</v>
      </c>
      <c r="B54" s="1" t="s">
        <v>179</v>
      </c>
      <c r="C54" s="1" t="s">
        <v>180</v>
      </c>
      <c r="E54" s="2">
        <v>1971</v>
      </c>
      <c r="F54" s="14">
        <v>3.2615740740740744E-2</v>
      </c>
      <c r="G54" s="8" t="s">
        <v>599</v>
      </c>
      <c r="H54" s="7" t="s">
        <v>66</v>
      </c>
      <c r="I54" s="7">
        <v>378</v>
      </c>
      <c r="J54" s="17">
        <f t="shared" si="0"/>
        <v>3.1361289173789174E-3</v>
      </c>
    </row>
    <row r="55" spans="1:10" x14ac:dyDescent="0.25">
      <c r="A55" s="7" t="s">
        <v>181</v>
      </c>
      <c r="B55" s="1" t="s">
        <v>182</v>
      </c>
      <c r="C55" s="1" t="s">
        <v>180</v>
      </c>
      <c r="E55" s="2">
        <v>2001</v>
      </c>
      <c r="F55" s="14">
        <v>3.2673611111111105E-2</v>
      </c>
      <c r="G55" s="8" t="s">
        <v>607</v>
      </c>
      <c r="H55" s="7" t="s">
        <v>14</v>
      </c>
      <c r="I55" s="7">
        <v>377</v>
      </c>
      <c r="J55" s="17">
        <f t="shared" si="0"/>
        <v>3.1416933760683753E-3</v>
      </c>
    </row>
    <row r="56" spans="1:10" x14ac:dyDescent="0.25">
      <c r="A56" s="7" t="s">
        <v>183</v>
      </c>
      <c r="B56" s="1" t="s">
        <v>184</v>
      </c>
      <c r="C56" s="1" t="s">
        <v>28</v>
      </c>
      <c r="E56" s="2">
        <v>1954</v>
      </c>
      <c r="F56" s="14">
        <v>3.2696759259259259E-2</v>
      </c>
      <c r="G56" s="8" t="s">
        <v>605</v>
      </c>
      <c r="H56" s="7" t="s">
        <v>22</v>
      </c>
      <c r="I56" s="7">
        <v>375</v>
      </c>
      <c r="J56" s="17">
        <f t="shared" si="0"/>
        <v>3.1439191595441594E-3</v>
      </c>
    </row>
    <row r="57" spans="1:10" x14ac:dyDescent="0.25">
      <c r="A57" s="7" t="s">
        <v>153</v>
      </c>
      <c r="B57" s="1" t="s">
        <v>185</v>
      </c>
      <c r="C57" s="1" t="s">
        <v>187</v>
      </c>
      <c r="E57" s="2">
        <v>1973</v>
      </c>
      <c r="F57" s="14">
        <v>3.2708333333333332E-2</v>
      </c>
      <c r="G57" s="8" t="s">
        <v>599</v>
      </c>
      <c r="H57" s="7" t="s">
        <v>69</v>
      </c>
      <c r="I57" s="7">
        <v>260</v>
      </c>
      <c r="J57" s="17">
        <f t="shared" si="0"/>
        <v>3.145032051282051E-3</v>
      </c>
    </row>
    <row r="58" spans="1:10" x14ac:dyDescent="0.25">
      <c r="A58" s="7" t="s">
        <v>188</v>
      </c>
      <c r="B58" s="1" t="s">
        <v>189</v>
      </c>
      <c r="C58" s="1" t="s">
        <v>190</v>
      </c>
      <c r="E58" s="2">
        <v>1972</v>
      </c>
      <c r="F58" s="14">
        <v>3.2731481481481479E-2</v>
      </c>
      <c r="G58" s="8" t="s">
        <v>599</v>
      </c>
      <c r="H58" s="7" t="s">
        <v>72</v>
      </c>
      <c r="I58" s="7">
        <v>299</v>
      </c>
      <c r="J58" s="17">
        <f t="shared" si="0"/>
        <v>3.1472578347578346E-3</v>
      </c>
    </row>
    <row r="59" spans="1:10" x14ac:dyDescent="0.25">
      <c r="A59" s="7" t="s">
        <v>191</v>
      </c>
      <c r="B59" s="1" t="s">
        <v>192</v>
      </c>
      <c r="C59" s="1" t="s">
        <v>193</v>
      </c>
      <c r="E59" s="2">
        <v>1955</v>
      </c>
      <c r="F59" s="14">
        <v>3.2800925925925928E-2</v>
      </c>
      <c r="G59" s="8" t="s">
        <v>605</v>
      </c>
      <c r="H59" s="7" t="s">
        <v>26</v>
      </c>
      <c r="I59" s="7">
        <v>388</v>
      </c>
      <c r="J59" s="17">
        <f t="shared" si="0"/>
        <v>3.1539351851851854E-3</v>
      </c>
    </row>
    <row r="60" spans="1:10" x14ac:dyDescent="0.25">
      <c r="A60" s="7" t="s">
        <v>140</v>
      </c>
      <c r="B60" s="1" t="s">
        <v>194</v>
      </c>
      <c r="C60" s="1" t="s">
        <v>196</v>
      </c>
      <c r="E60" s="2">
        <v>1964</v>
      </c>
      <c r="F60" s="14">
        <v>3.2812500000000001E-2</v>
      </c>
      <c r="G60" s="8" t="s">
        <v>602</v>
      </c>
      <c r="H60" s="7" t="s">
        <v>47</v>
      </c>
      <c r="I60" s="7">
        <v>82</v>
      </c>
      <c r="J60" s="17">
        <f t="shared" si="0"/>
        <v>3.155048076923077E-3</v>
      </c>
    </row>
    <row r="61" spans="1:10" x14ac:dyDescent="0.25">
      <c r="A61" s="7" t="s">
        <v>197</v>
      </c>
      <c r="B61" s="1" t="s">
        <v>198</v>
      </c>
      <c r="C61" s="1" t="s">
        <v>151</v>
      </c>
      <c r="E61" s="2">
        <v>1960</v>
      </c>
      <c r="F61" s="14">
        <v>3.2847222222222222E-2</v>
      </c>
      <c r="G61" s="8" t="s">
        <v>602</v>
      </c>
      <c r="H61" s="7" t="s">
        <v>51</v>
      </c>
      <c r="I61" s="7">
        <v>415</v>
      </c>
      <c r="J61" s="17">
        <f t="shared" si="0"/>
        <v>3.1583867521367522E-3</v>
      </c>
    </row>
    <row r="62" spans="1:10" x14ac:dyDescent="0.25">
      <c r="A62" s="7" t="s">
        <v>199</v>
      </c>
      <c r="B62" s="1" t="s">
        <v>200</v>
      </c>
      <c r="C62" s="1" t="s">
        <v>187</v>
      </c>
      <c r="E62" s="2">
        <v>1991</v>
      </c>
      <c r="F62" s="14">
        <v>3.2847222222222222E-2</v>
      </c>
      <c r="G62" s="8" t="s">
        <v>600</v>
      </c>
      <c r="H62" s="7" t="s">
        <v>87</v>
      </c>
      <c r="I62" s="7">
        <v>332</v>
      </c>
      <c r="J62" s="17">
        <f t="shared" si="0"/>
        <v>3.1583867521367522E-3</v>
      </c>
    </row>
    <row r="63" spans="1:10" x14ac:dyDescent="0.25">
      <c r="A63" s="7" t="s">
        <v>89</v>
      </c>
      <c r="B63" s="1" t="s">
        <v>201</v>
      </c>
      <c r="C63" s="1" t="s">
        <v>86</v>
      </c>
      <c r="E63" s="2">
        <v>1975</v>
      </c>
      <c r="F63" s="14">
        <v>3.2893518518518516E-2</v>
      </c>
      <c r="G63" s="8" t="s">
        <v>603</v>
      </c>
      <c r="H63" s="7" t="s">
        <v>18</v>
      </c>
      <c r="I63" s="7">
        <v>268</v>
      </c>
      <c r="J63" s="17">
        <f t="shared" si="0"/>
        <v>3.162838319088319E-3</v>
      </c>
    </row>
    <row r="64" spans="1:10" x14ac:dyDescent="0.25">
      <c r="A64" s="7" t="s">
        <v>203</v>
      </c>
      <c r="B64" s="1" t="s">
        <v>204</v>
      </c>
      <c r="C64" s="1" t="s">
        <v>86</v>
      </c>
      <c r="E64" s="2">
        <v>1962</v>
      </c>
      <c r="F64" s="14">
        <v>3.2916666666666664E-2</v>
      </c>
      <c r="G64" s="8" t="s">
        <v>602</v>
      </c>
      <c r="H64" s="7" t="s">
        <v>55</v>
      </c>
      <c r="I64" s="7">
        <v>364</v>
      </c>
      <c r="J64" s="17">
        <f t="shared" si="0"/>
        <v>3.1650641025641022E-3</v>
      </c>
    </row>
    <row r="65" spans="1:10" x14ac:dyDescent="0.25">
      <c r="A65" s="7" t="s">
        <v>99</v>
      </c>
      <c r="B65" s="1" t="s">
        <v>205</v>
      </c>
      <c r="C65" s="1" t="s">
        <v>141</v>
      </c>
      <c r="E65" s="2">
        <v>1989</v>
      </c>
      <c r="F65" s="14">
        <v>3.3101851851851848E-2</v>
      </c>
      <c r="G65" s="8" t="s">
        <v>600</v>
      </c>
      <c r="H65" s="7" t="s">
        <v>91</v>
      </c>
      <c r="I65" s="7">
        <v>416</v>
      </c>
      <c r="J65" s="17">
        <f t="shared" si="0"/>
        <v>3.1828703703703698E-3</v>
      </c>
    </row>
    <row r="66" spans="1:10" x14ac:dyDescent="0.25">
      <c r="A66" s="7" t="s">
        <v>73</v>
      </c>
      <c r="B66" s="1" t="s">
        <v>206</v>
      </c>
      <c r="C66" s="1" t="s">
        <v>208</v>
      </c>
      <c r="E66" s="2">
        <v>1999</v>
      </c>
      <c r="F66" s="14">
        <v>3.3194444444444443E-2</v>
      </c>
      <c r="G66" s="8" t="s">
        <v>601</v>
      </c>
      <c r="H66" s="7" t="s">
        <v>18</v>
      </c>
      <c r="I66" s="7">
        <v>302</v>
      </c>
      <c r="J66" s="17">
        <f t="shared" si="0"/>
        <v>3.1917735042735042E-3</v>
      </c>
    </row>
    <row r="67" spans="1:10" x14ac:dyDescent="0.25">
      <c r="A67" s="7" t="s">
        <v>195</v>
      </c>
      <c r="B67" s="1" t="s">
        <v>209</v>
      </c>
      <c r="C67" s="1" t="s">
        <v>141</v>
      </c>
      <c r="E67" s="2">
        <v>1963</v>
      </c>
      <c r="F67" s="14">
        <v>3.3379629629629627E-2</v>
      </c>
      <c r="G67" s="8" t="s">
        <v>602</v>
      </c>
      <c r="H67" s="7" t="s">
        <v>59</v>
      </c>
      <c r="I67" s="7">
        <v>283</v>
      </c>
      <c r="J67" s="17">
        <f t="shared" si="0"/>
        <v>3.2095797720797718E-3</v>
      </c>
    </row>
    <row r="68" spans="1:10" x14ac:dyDescent="0.25">
      <c r="A68" s="7" t="s">
        <v>37</v>
      </c>
      <c r="B68" s="1" t="s">
        <v>210</v>
      </c>
      <c r="C68" s="1" t="s">
        <v>211</v>
      </c>
      <c r="E68" s="2">
        <v>1982</v>
      </c>
      <c r="F68" s="14">
        <v>3.3402777777777781E-2</v>
      </c>
      <c r="G68" s="8" t="s">
        <v>600</v>
      </c>
      <c r="H68" s="7" t="s">
        <v>95</v>
      </c>
      <c r="I68" s="7">
        <v>303</v>
      </c>
      <c r="J68" s="17">
        <f t="shared" si="0"/>
        <v>3.2118055555555559E-3</v>
      </c>
    </row>
    <row r="69" spans="1:10" x14ac:dyDescent="0.25">
      <c r="A69" s="7" t="s">
        <v>116</v>
      </c>
      <c r="B69" s="1" t="s">
        <v>212</v>
      </c>
      <c r="C69" s="1" t="s">
        <v>213</v>
      </c>
      <c r="E69" s="2">
        <v>1979</v>
      </c>
      <c r="F69" s="14">
        <v>3.3449074074074069E-2</v>
      </c>
      <c r="G69" s="8" t="s">
        <v>600</v>
      </c>
      <c r="H69" s="7" t="s">
        <v>97</v>
      </c>
      <c r="I69" s="7">
        <v>423</v>
      </c>
      <c r="J69" s="17">
        <f t="shared" ref="J69:J132" si="1">F69/$E$1</f>
        <v>3.2162571225071218E-3</v>
      </c>
    </row>
    <row r="70" spans="1:10" x14ac:dyDescent="0.25">
      <c r="A70" s="7" t="s">
        <v>214</v>
      </c>
      <c r="B70" s="1" t="s">
        <v>215</v>
      </c>
      <c r="C70" s="1" t="s">
        <v>216</v>
      </c>
      <c r="E70" s="2">
        <v>1973</v>
      </c>
      <c r="F70" s="14">
        <v>3.3564814814814811E-2</v>
      </c>
      <c r="G70" s="8" t="s">
        <v>599</v>
      </c>
      <c r="H70" s="7" t="s">
        <v>75</v>
      </c>
      <c r="I70" s="7">
        <v>359</v>
      </c>
      <c r="J70" s="17">
        <f t="shared" si="1"/>
        <v>3.2273860398860394E-3</v>
      </c>
    </row>
    <row r="71" spans="1:10" x14ac:dyDescent="0.25">
      <c r="A71" s="7" t="s">
        <v>60</v>
      </c>
      <c r="B71" s="1" t="s">
        <v>217</v>
      </c>
      <c r="C71" s="1" t="s">
        <v>218</v>
      </c>
      <c r="E71" s="2">
        <v>1972</v>
      </c>
      <c r="F71" s="14">
        <v>3.3587962962962965E-2</v>
      </c>
      <c r="G71" s="8" t="s">
        <v>599</v>
      </c>
      <c r="H71" s="7" t="s">
        <v>78</v>
      </c>
      <c r="I71" s="7">
        <v>312</v>
      </c>
      <c r="J71" s="17">
        <f t="shared" si="1"/>
        <v>3.2296118233618235E-3</v>
      </c>
    </row>
    <row r="72" spans="1:10" x14ac:dyDescent="0.25">
      <c r="A72" s="7" t="s">
        <v>53</v>
      </c>
      <c r="B72" s="1" t="s">
        <v>219</v>
      </c>
      <c r="C72" s="1" t="s">
        <v>220</v>
      </c>
      <c r="E72" s="2">
        <v>1991</v>
      </c>
      <c r="F72" s="14">
        <v>3.3715277777777775E-2</v>
      </c>
      <c r="G72" s="8" t="s">
        <v>600</v>
      </c>
      <c r="H72" s="7" t="s">
        <v>100</v>
      </c>
      <c r="I72" s="7">
        <v>345</v>
      </c>
      <c r="J72" s="17">
        <f t="shared" si="1"/>
        <v>3.2418536324786322E-3</v>
      </c>
    </row>
    <row r="73" spans="1:10" x14ac:dyDescent="0.25">
      <c r="A73" s="7" t="s">
        <v>24</v>
      </c>
      <c r="B73" s="1" t="s">
        <v>221</v>
      </c>
      <c r="C73" s="1" t="s">
        <v>86</v>
      </c>
      <c r="E73" s="2">
        <v>1978</v>
      </c>
      <c r="F73" s="14">
        <v>3.3761574074074076E-2</v>
      </c>
      <c r="G73" s="8" t="s">
        <v>603</v>
      </c>
      <c r="H73" s="7" t="s">
        <v>22</v>
      </c>
      <c r="I73" s="7">
        <v>264</v>
      </c>
      <c r="J73" s="17">
        <f t="shared" si="1"/>
        <v>3.2463051994301995E-3</v>
      </c>
    </row>
    <row r="74" spans="1:10" x14ac:dyDescent="0.25">
      <c r="A74" s="7" t="s">
        <v>16</v>
      </c>
      <c r="B74" s="1" t="s">
        <v>222</v>
      </c>
      <c r="C74" s="1" t="s">
        <v>223</v>
      </c>
      <c r="E74" s="2">
        <v>1969</v>
      </c>
      <c r="F74" s="14">
        <v>3.380787037037037E-2</v>
      </c>
      <c r="G74" s="8" t="s">
        <v>599</v>
      </c>
      <c r="H74" s="7" t="s">
        <v>80</v>
      </c>
      <c r="I74" s="7">
        <v>367</v>
      </c>
      <c r="J74" s="17">
        <f t="shared" si="1"/>
        <v>3.2507567663817663E-3</v>
      </c>
    </row>
    <row r="75" spans="1:10" x14ac:dyDescent="0.25">
      <c r="A75" s="7" t="s">
        <v>41</v>
      </c>
      <c r="B75" s="1" t="s">
        <v>224</v>
      </c>
      <c r="C75" s="1" t="s">
        <v>65</v>
      </c>
      <c r="E75" s="2">
        <v>1992</v>
      </c>
      <c r="F75" s="14">
        <v>3.3888888888888885E-2</v>
      </c>
      <c r="G75" s="8" t="s">
        <v>600</v>
      </c>
      <c r="H75" s="7" t="s">
        <v>102</v>
      </c>
      <c r="I75" s="7">
        <v>263</v>
      </c>
      <c r="J75" s="17">
        <f t="shared" si="1"/>
        <v>3.2585470085470082E-3</v>
      </c>
    </row>
    <row r="76" spans="1:10" x14ac:dyDescent="0.25">
      <c r="A76" s="7" t="s">
        <v>186</v>
      </c>
      <c r="B76" s="1" t="s">
        <v>226</v>
      </c>
      <c r="C76" s="1" t="s">
        <v>65</v>
      </c>
      <c r="E76" s="2">
        <v>1987</v>
      </c>
      <c r="F76" s="14">
        <v>3.4131944444444444E-2</v>
      </c>
      <c r="G76" s="8" t="s">
        <v>600</v>
      </c>
      <c r="H76" s="7" t="s">
        <v>105</v>
      </c>
      <c r="I76" s="7">
        <v>385</v>
      </c>
      <c r="J76" s="17">
        <f t="shared" si="1"/>
        <v>3.2819177350427351E-3</v>
      </c>
    </row>
    <row r="77" spans="1:10" x14ac:dyDescent="0.25">
      <c r="A77" s="7" t="s">
        <v>82</v>
      </c>
      <c r="B77" s="1" t="s">
        <v>227</v>
      </c>
      <c r="C77" s="1" t="s">
        <v>65</v>
      </c>
      <c r="E77" s="2">
        <v>1997</v>
      </c>
      <c r="F77" s="14">
        <v>3.4189814814814812E-2</v>
      </c>
      <c r="G77" s="8" t="s">
        <v>606</v>
      </c>
      <c r="H77" s="7" t="s">
        <v>18</v>
      </c>
      <c r="I77" s="7">
        <v>390</v>
      </c>
      <c r="J77" s="17">
        <f t="shared" si="1"/>
        <v>3.2874821937321935E-3</v>
      </c>
    </row>
    <row r="78" spans="1:10" x14ac:dyDescent="0.25">
      <c r="A78" s="7" t="s">
        <v>202</v>
      </c>
      <c r="B78" s="1" t="s">
        <v>229</v>
      </c>
      <c r="C78" s="1" t="s">
        <v>230</v>
      </c>
      <c r="E78" s="2">
        <v>1984</v>
      </c>
      <c r="F78" s="14">
        <v>3.4305555555555554E-2</v>
      </c>
      <c r="G78" s="8" t="s">
        <v>600</v>
      </c>
      <c r="H78" s="7" t="s">
        <v>108</v>
      </c>
      <c r="I78" s="7">
        <v>381</v>
      </c>
      <c r="J78" s="17">
        <f t="shared" si="1"/>
        <v>3.2986111111111111E-3</v>
      </c>
    </row>
    <row r="79" spans="1:10" x14ac:dyDescent="0.25">
      <c r="A79" s="7" t="s">
        <v>231</v>
      </c>
      <c r="B79" s="1" t="s">
        <v>232</v>
      </c>
      <c r="C79" s="1" t="s">
        <v>233</v>
      </c>
      <c r="E79" s="2">
        <v>1970</v>
      </c>
      <c r="F79" s="14">
        <v>3.4305555555555554E-2</v>
      </c>
      <c r="G79" s="8" t="s">
        <v>599</v>
      </c>
      <c r="H79" s="7" t="s">
        <v>84</v>
      </c>
      <c r="I79" s="7">
        <v>419</v>
      </c>
      <c r="J79" s="17">
        <f t="shared" si="1"/>
        <v>3.2986111111111111E-3</v>
      </c>
    </row>
    <row r="80" spans="1:10" x14ac:dyDescent="0.25">
      <c r="A80" s="7" t="s">
        <v>77</v>
      </c>
      <c r="B80" s="1" t="s">
        <v>234</v>
      </c>
      <c r="C80" s="1" t="s">
        <v>65</v>
      </c>
      <c r="E80" s="2">
        <v>1966</v>
      </c>
      <c r="F80" s="14">
        <v>3.4687500000000003E-2</v>
      </c>
      <c r="G80" s="8" t="s">
        <v>602</v>
      </c>
      <c r="H80" s="7" t="s">
        <v>62</v>
      </c>
      <c r="I80" s="7">
        <v>251</v>
      </c>
      <c r="J80" s="17">
        <f t="shared" si="1"/>
        <v>3.3353365384615388E-3</v>
      </c>
    </row>
    <row r="81" spans="1:10" x14ac:dyDescent="0.25">
      <c r="A81" s="7" t="s">
        <v>57</v>
      </c>
      <c r="B81" s="1" t="s">
        <v>235</v>
      </c>
      <c r="C81" s="1" t="s">
        <v>65</v>
      </c>
      <c r="E81" s="2">
        <v>1976</v>
      </c>
      <c r="F81" s="14">
        <v>3.4907407407407408E-2</v>
      </c>
      <c r="G81" s="8" t="s">
        <v>599</v>
      </c>
      <c r="H81" s="7" t="s">
        <v>87</v>
      </c>
      <c r="I81" s="7">
        <v>269</v>
      </c>
      <c r="J81" s="17">
        <f t="shared" si="1"/>
        <v>3.3564814814814816E-3</v>
      </c>
    </row>
    <row r="82" spans="1:10" x14ac:dyDescent="0.25">
      <c r="A82" s="7" t="s">
        <v>20</v>
      </c>
      <c r="B82" s="1" t="s">
        <v>236</v>
      </c>
      <c r="C82" s="1" t="s">
        <v>65</v>
      </c>
      <c r="E82" s="2">
        <v>1979</v>
      </c>
      <c r="F82" s="14">
        <v>3.4965277777777783E-2</v>
      </c>
      <c r="G82" s="8" t="s">
        <v>600</v>
      </c>
      <c r="H82" s="7" t="s">
        <v>111</v>
      </c>
      <c r="I82" s="7">
        <v>261</v>
      </c>
      <c r="J82" s="17">
        <f t="shared" si="1"/>
        <v>3.3620459401709404E-3</v>
      </c>
    </row>
    <row r="83" spans="1:10" x14ac:dyDescent="0.25">
      <c r="A83" s="7" t="s">
        <v>163</v>
      </c>
      <c r="B83" s="1" t="s">
        <v>237</v>
      </c>
      <c r="C83" s="1" t="s">
        <v>65</v>
      </c>
      <c r="E83" s="2">
        <v>1964</v>
      </c>
      <c r="F83" s="14">
        <v>3.4965277777777783E-2</v>
      </c>
      <c r="G83" s="8" t="s">
        <v>602</v>
      </c>
      <c r="H83" s="7" t="s">
        <v>66</v>
      </c>
      <c r="I83" s="7">
        <v>376</v>
      </c>
      <c r="J83" s="17">
        <f t="shared" si="1"/>
        <v>3.3620459401709404E-3</v>
      </c>
    </row>
    <row r="84" spans="1:10" x14ac:dyDescent="0.25">
      <c r="A84" s="7" t="s">
        <v>170</v>
      </c>
      <c r="B84" s="1" t="s">
        <v>238</v>
      </c>
      <c r="C84" s="1" t="s">
        <v>239</v>
      </c>
      <c r="E84" s="2">
        <v>1963</v>
      </c>
      <c r="F84" s="14">
        <v>3.4988425925925923E-2</v>
      </c>
      <c r="G84" s="8" t="s">
        <v>602</v>
      </c>
      <c r="H84" s="7" t="s">
        <v>69</v>
      </c>
      <c r="I84" s="7">
        <v>344</v>
      </c>
      <c r="J84" s="17">
        <f t="shared" si="1"/>
        <v>3.3642717236467231E-3</v>
      </c>
    </row>
    <row r="85" spans="1:10" x14ac:dyDescent="0.25">
      <c r="A85" s="7" t="s">
        <v>120</v>
      </c>
      <c r="B85" s="1" t="s">
        <v>240</v>
      </c>
      <c r="C85" s="1" t="s">
        <v>34</v>
      </c>
      <c r="E85" s="2">
        <v>1988</v>
      </c>
      <c r="F85" s="14">
        <v>3.5104166666666659E-2</v>
      </c>
      <c r="G85" s="8" t="s">
        <v>604</v>
      </c>
      <c r="H85" s="7" t="s">
        <v>18</v>
      </c>
      <c r="I85" s="7">
        <v>315</v>
      </c>
      <c r="J85" s="17">
        <f t="shared" si="1"/>
        <v>3.3754006410256403E-3</v>
      </c>
    </row>
    <row r="86" spans="1:10" x14ac:dyDescent="0.25">
      <c r="A86" s="7" t="s">
        <v>241</v>
      </c>
      <c r="B86" s="1" t="s">
        <v>242</v>
      </c>
      <c r="C86" s="1" t="s">
        <v>34</v>
      </c>
      <c r="E86" s="2">
        <v>1967</v>
      </c>
      <c r="F86" s="14">
        <v>3.5104166666666659E-2</v>
      </c>
      <c r="G86" s="8" t="s">
        <v>602</v>
      </c>
      <c r="H86" s="7" t="s">
        <v>72</v>
      </c>
      <c r="I86" s="7">
        <v>324</v>
      </c>
      <c r="J86" s="17">
        <f t="shared" si="1"/>
        <v>3.3754006410256403E-3</v>
      </c>
    </row>
    <row r="87" spans="1:10" x14ac:dyDescent="0.25">
      <c r="A87" s="7" t="s">
        <v>49</v>
      </c>
      <c r="B87" s="1" t="s">
        <v>243</v>
      </c>
      <c r="C87" s="1" t="s">
        <v>244</v>
      </c>
      <c r="E87" s="2">
        <v>1968</v>
      </c>
      <c r="F87" s="14">
        <v>3.5358796296296291E-2</v>
      </c>
      <c r="G87" s="8" t="s">
        <v>602</v>
      </c>
      <c r="H87" s="7" t="s">
        <v>75</v>
      </c>
      <c r="I87" s="7">
        <v>404</v>
      </c>
      <c r="J87" s="17">
        <f t="shared" si="1"/>
        <v>3.3998842592592587E-3</v>
      </c>
    </row>
    <row r="88" spans="1:10" x14ac:dyDescent="0.25">
      <c r="A88" s="7" t="s">
        <v>45</v>
      </c>
      <c r="B88" s="1" t="s">
        <v>245</v>
      </c>
      <c r="C88" s="1" t="s">
        <v>86</v>
      </c>
      <c r="E88" s="2">
        <v>1982</v>
      </c>
      <c r="F88" s="14">
        <v>3.5520833333333335E-2</v>
      </c>
      <c r="G88" s="8" t="s">
        <v>600</v>
      </c>
      <c r="H88" s="7" t="s">
        <v>114</v>
      </c>
      <c r="I88" s="7">
        <v>338</v>
      </c>
      <c r="J88" s="17">
        <f t="shared" si="1"/>
        <v>3.4154647435897436E-3</v>
      </c>
    </row>
    <row r="89" spans="1:10" x14ac:dyDescent="0.25">
      <c r="A89" s="7" t="s">
        <v>93</v>
      </c>
      <c r="B89" s="1" t="s">
        <v>246</v>
      </c>
      <c r="C89" s="1" t="s">
        <v>32</v>
      </c>
      <c r="E89" s="2">
        <v>1981</v>
      </c>
      <c r="F89" s="14">
        <v>3.560185185185185E-2</v>
      </c>
      <c r="G89" s="8" t="s">
        <v>604</v>
      </c>
      <c r="H89" s="7" t="s">
        <v>22</v>
      </c>
      <c r="I89" s="7">
        <v>325</v>
      </c>
      <c r="J89" s="17">
        <f t="shared" si="1"/>
        <v>3.4232549857549856E-3</v>
      </c>
    </row>
    <row r="90" spans="1:10" x14ac:dyDescent="0.25">
      <c r="A90" s="7" t="s">
        <v>160</v>
      </c>
      <c r="B90" s="1" t="s">
        <v>247</v>
      </c>
      <c r="C90" s="1" t="s">
        <v>248</v>
      </c>
      <c r="E90" s="2">
        <v>1957</v>
      </c>
      <c r="F90" s="14">
        <v>3.5706018518518519E-2</v>
      </c>
      <c r="G90" s="8" t="s">
        <v>605</v>
      </c>
      <c r="H90" s="7" t="s">
        <v>29</v>
      </c>
      <c r="I90" s="7">
        <v>412</v>
      </c>
      <c r="J90" s="17">
        <f t="shared" si="1"/>
        <v>3.4332710113960112E-3</v>
      </c>
    </row>
    <row r="91" spans="1:10" x14ac:dyDescent="0.25">
      <c r="A91" s="7" t="s">
        <v>110</v>
      </c>
      <c r="B91" s="1" t="s">
        <v>249</v>
      </c>
      <c r="C91" s="1" t="s">
        <v>65</v>
      </c>
      <c r="E91" s="2">
        <v>1989</v>
      </c>
      <c r="F91" s="14">
        <v>3.5729166666666673E-2</v>
      </c>
      <c r="G91" s="8" t="s">
        <v>600</v>
      </c>
      <c r="H91" s="7" t="s">
        <v>118</v>
      </c>
      <c r="I91" s="7">
        <v>296</v>
      </c>
      <c r="J91" s="17">
        <f t="shared" si="1"/>
        <v>3.4354967948717952E-3</v>
      </c>
    </row>
    <row r="92" spans="1:10" x14ac:dyDescent="0.25">
      <c r="A92" s="7" t="s">
        <v>104</v>
      </c>
      <c r="B92" s="1" t="s">
        <v>250</v>
      </c>
      <c r="C92" s="1" t="s">
        <v>244</v>
      </c>
      <c r="E92" s="2">
        <v>1960</v>
      </c>
      <c r="F92" s="14">
        <v>3.5763888888888894E-2</v>
      </c>
      <c r="G92" s="8" t="s">
        <v>602</v>
      </c>
      <c r="H92" s="7" t="s">
        <v>78</v>
      </c>
      <c r="I92" s="7">
        <v>282</v>
      </c>
      <c r="J92" s="17">
        <f t="shared" si="1"/>
        <v>3.4388354700854704E-3</v>
      </c>
    </row>
    <row r="93" spans="1:10" x14ac:dyDescent="0.25">
      <c r="A93" s="7" t="s">
        <v>31</v>
      </c>
      <c r="B93" s="1" t="s">
        <v>251</v>
      </c>
      <c r="C93" s="1" t="s">
        <v>252</v>
      </c>
      <c r="E93" s="2">
        <v>1980</v>
      </c>
      <c r="F93" s="14">
        <v>3.5821759259259262E-2</v>
      </c>
      <c r="G93" s="8" t="s">
        <v>600</v>
      </c>
      <c r="H93" s="7" t="s">
        <v>122</v>
      </c>
      <c r="I93" s="7">
        <v>337</v>
      </c>
      <c r="J93" s="17">
        <f t="shared" si="1"/>
        <v>3.4443999287749288E-3</v>
      </c>
    </row>
    <row r="94" spans="1:10" x14ac:dyDescent="0.25">
      <c r="A94" s="7" t="s">
        <v>133</v>
      </c>
      <c r="B94" s="1" t="s">
        <v>253</v>
      </c>
      <c r="C94" s="1" t="s">
        <v>254</v>
      </c>
      <c r="E94" s="2">
        <v>1955</v>
      </c>
      <c r="F94" s="14">
        <v>3.5868055555555549E-2</v>
      </c>
      <c r="G94" s="8" t="s">
        <v>605</v>
      </c>
      <c r="H94" s="7" t="s">
        <v>33</v>
      </c>
      <c r="I94" s="7">
        <v>328</v>
      </c>
      <c r="J94" s="17">
        <f t="shared" si="1"/>
        <v>3.4488514957264947E-3</v>
      </c>
    </row>
    <row r="95" spans="1:10" x14ac:dyDescent="0.25">
      <c r="A95" s="7" t="s">
        <v>225</v>
      </c>
      <c r="B95" s="1" t="s">
        <v>255</v>
      </c>
      <c r="C95" s="1" t="s">
        <v>65</v>
      </c>
      <c r="E95" s="2">
        <v>1981</v>
      </c>
      <c r="F95" s="14">
        <v>3.5925925925925924E-2</v>
      </c>
      <c r="G95" s="8" t="s">
        <v>600</v>
      </c>
      <c r="H95" s="7" t="s">
        <v>125</v>
      </c>
      <c r="I95" s="7">
        <v>322</v>
      </c>
      <c r="J95" s="17">
        <f t="shared" si="1"/>
        <v>3.454415954415954E-3</v>
      </c>
    </row>
    <row r="96" spans="1:10" x14ac:dyDescent="0.25">
      <c r="A96" s="7" t="s">
        <v>256</v>
      </c>
      <c r="B96" s="1" t="s">
        <v>257</v>
      </c>
      <c r="C96" s="1" t="s">
        <v>258</v>
      </c>
      <c r="E96" s="2">
        <v>1983</v>
      </c>
      <c r="F96" s="14">
        <v>3.6006944444444446E-2</v>
      </c>
      <c r="G96" s="8" t="s">
        <v>604</v>
      </c>
      <c r="H96" s="7" t="s">
        <v>26</v>
      </c>
      <c r="I96" s="7">
        <v>414</v>
      </c>
      <c r="J96" s="17">
        <f t="shared" si="1"/>
        <v>3.4622061965811964E-3</v>
      </c>
    </row>
    <row r="97" spans="1:10" x14ac:dyDescent="0.25">
      <c r="A97" s="7" t="s">
        <v>64</v>
      </c>
      <c r="B97" s="1" t="s">
        <v>259</v>
      </c>
      <c r="C97" s="1" t="s">
        <v>239</v>
      </c>
      <c r="E97" s="2">
        <v>1964</v>
      </c>
      <c r="F97" s="14">
        <v>3.6087962962962961E-2</v>
      </c>
      <c r="G97" s="8" t="s">
        <v>608</v>
      </c>
      <c r="H97" s="7" t="s">
        <v>14</v>
      </c>
      <c r="I97" s="7">
        <v>343</v>
      </c>
      <c r="J97" s="17">
        <f t="shared" si="1"/>
        <v>3.4699964387464384E-3</v>
      </c>
    </row>
    <row r="98" spans="1:10" x14ac:dyDescent="0.25">
      <c r="A98" s="7" t="s">
        <v>68</v>
      </c>
      <c r="B98" s="1" t="s">
        <v>260</v>
      </c>
      <c r="C98" s="1" t="s">
        <v>86</v>
      </c>
      <c r="E98" s="2">
        <v>1979</v>
      </c>
      <c r="F98" s="14">
        <v>3.6157407407407409E-2</v>
      </c>
      <c r="G98" s="8" t="s">
        <v>604</v>
      </c>
      <c r="H98" s="7" t="s">
        <v>29</v>
      </c>
      <c r="I98" s="7">
        <v>280</v>
      </c>
      <c r="J98" s="17">
        <f t="shared" si="1"/>
        <v>3.4766737891737893E-3</v>
      </c>
    </row>
    <row r="99" spans="1:10" x14ac:dyDescent="0.25">
      <c r="A99" s="7" t="s">
        <v>261</v>
      </c>
      <c r="B99" s="1" t="s">
        <v>262</v>
      </c>
      <c r="C99" s="1" t="s">
        <v>244</v>
      </c>
      <c r="E99" s="2">
        <v>1976</v>
      </c>
      <c r="F99" s="14">
        <v>3.6180555555555556E-2</v>
      </c>
      <c r="G99" s="8" t="s">
        <v>599</v>
      </c>
      <c r="H99" s="7" t="s">
        <v>91</v>
      </c>
      <c r="I99" s="7">
        <v>281</v>
      </c>
      <c r="J99" s="17">
        <f t="shared" si="1"/>
        <v>3.4788995726495724E-3</v>
      </c>
    </row>
    <row r="100" spans="1:10" x14ac:dyDescent="0.25">
      <c r="A100" s="7" t="s">
        <v>228</v>
      </c>
      <c r="B100" s="1" t="s">
        <v>263</v>
      </c>
      <c r="C100" s="1" t="s">
        <v>264</v>
      </c>
      <c r="E100" s="2">
        <v>1978</v>
      </c>
      <c r="F100" s="14">
        <v>3.6273148148148152E-2</v>
      </c>
      <c r="G100" s="8" t="s">
        <v>599</v>
      </c>
      <c r="H100" s="7" t="s">
        <v>95</v>
      </c>
      <c r="I100" s="7">
        <v>266</v>
      </c>
      <c r="J100" s="17">
        <f t="shared" si="1"/>
        <v>3.4878027065527069E-3</v>
      </c>
    </row>
    <row r="101" spans="1:10" x14ac:dyDescent="0.25">
      <c r="A101" s="7" t="s">
        <v>150</v>
      </c>
      <c r="B101" s="1" t="s">
        <v>265</v>
      </c>
      <c r="C101" s="1" t="s">
        <v>86</v>
      </c>
      <c r="E101" s="2">
        <v>1984</v>
      </c>
      <c r="F101" s="14">
        <v>3.6400462962962961E-2</v>
      </c>
      <c r="G101" s="8" t="s">
        <v>604</v>
      </c>
      <c r="H101" s="7" t="s">
        <v>33</v>
      </c>
      <c r="I101" s="7">
        <v>276</v>
      </c>
      <c r="J101" s="17">
        <f t="shared" si="1"/>
        <v>3.5000445156695152E-3</v>
      </c>
    </row>
    <row r="102" spans="1:10" x14ac:dyDescent="0.25">
      <c r="A102" s="7" t="s">
        <v>207</v>
      </c>
      <c r="B102" s="1" t="s">
        <v>266</v>
      </c>
      <c r="C102" s="1" t="s">
        <v>141</v>
      </c>
      <c r="E102" s="2">
        <v>1977</v>
      </c>
      <c r="F102" s="14">
        <v>3.6562499999999998E-2</v>
      </c>
      <c r="G102" s="8" t="s">
        <v>599</v>
      </c>
      <c r="H102" s="7" t="s">
        <v>97</v>
      </c>
      <c r="I102" s="7">
        <v>409</v>
      </c>
      <c r="J102" s="17">
        <f t="shared" si="1"/>
        <v>3.5156249999999997E-3</v>
      </c>
    </row>
    <row r="103" spans="1:10" x14ac:dyDescent="0.25">
      <c r="A103" s="7" t="s">
        <v>267</v>
      </c>
      <c r="B103" s="1" t="s">
        <v>587</v>
      </c>
      <c r="C103" s="1" t="s">
        <v>154</v>
      </c>
      <c r="D103" s="2" t="s">
        <v>10</v>
      </c>
      <c r="E103" s="2">
        <v>1962</v>
      </c>
      <c r="F103" s="14">
        <v>3.666666666666666E-2</v>
      </c>
      <c r="G103" s="8" t="s">
        <v>608</v>
      </c>
      <c r="H103" s="7" t="s">
        <v>18</v>
      </c>
      <c r="I103" s="7">
        <v>267</v>
      </c>
      <c r="J103" s="17">
        <f t="shared" si="1"/>
        <v>3.5256410256410248E-3</v>
      </c>
    </row>
    <row r="104" spans="1:10" x14ac:dyDescent="0.25">
      <c r="A104" s="7" t="s">
        <v>268</v>
      </c>
      <c r="B104" s="1" t="s">
        <v>269</v>
      </c>
      <c r="C104" s="1" t="s">
        <v>270</v>
      </c>
      <c r="E104" s="2">
        <v>1970</v>
      </c>
      <c r="F104" s="14">
        <v>3.6689814814814814E-2</v>
      </c>
      <c r="G104" s="8" t="s">
        <v>599</v>
      </c>
      <c r="H104" s="7" t="s">
        <v>100</v>
      </c>
      <c r="I104" s="7">
        <v>307</v>
      </c>
      <c r="J104" s="17">
        <f t="shared" si="1"/>
        <v>3.5278668091168089E-3</v>
      </c>
    </row>
    <row r="105" spans="1:10" x14ac:dyDescent="0.25">
      <c r="A105" s="7" t="s">
        <v>271</v>
      </c>
      <c r="B105" s="1" t="s">
        <v>272</v>
      </c>
      <c r="C105" s="1" t="s">
        <v>32</v>
      </c>
      <c r="E105" s="2">
        <v>1976</v>
      </c>
      <c r="F105" s="14">
        <v>3.6874999999999998E-2</v>
      </c>
      <c r="G105" s="8" t="s">
        <v>599</v>
      </c>
      <c r="H105" s="7" t="s">
        <v>102</v>
      </c>
      <c r="I105" s="7">
        <v>310</v>
      </c>
      <c r="J105" s="17">
        <f t="shared" si="1"/>
        <v>3.5456730769230765E-3</v>
      </c>
    </row>
    <row r="106" spans="1:10" x14ac:dyDescent="0.25">
      <c r="A106" s="7" t="s">
        <v>273</v>
      </c>
      <c r="B106" s="1" t="s">
        <v>274</v>
      </c>
      <c r="C106" s="1" t="s">
        <v>270</v>
      </c>
      <c r="E106" s="2">
        <v>1975</v>
      </c>
      <c r="F106" s="14">
        <v>3.6932870370370373E-2</v>
      </c>
      <c r="G106" s="8" t="s">
        <v>599</v>
      </c>
      <c r="H106" s="7" t="s">
        <v>105</v>
      </c>
      <c r="I106" s="7">
        <v>304</v>
      </c>
      <c r="J106" s="17">
        <f t="shared" si="1"/>
        <v>3.5512375356125357E-3</v>
      </c>
    </row>
    <row r="107" spans="1:10" x14ac:dyDescent="0.25">
      <c r="A107" s="7" t="s">
        <v>275</v>
      </c>
      <c r="B107" s="1" t="s">
        <v>276</v>
      </c>
      <c r="C107" s="1" t="s">
        <v>65</v>
      </c>
      <c r="E107" s="2">
        <v>2000</v>
      </c>
      <c r="F107" s="14">
        <v>3.7071759259259256E-2</v>
      </c>
      <c r="G107" s="8" t="s">
        <v>601</v>
      </c>
      <c r="H107" s="7" t="s">
        <v>22</v>
      </c>
      <c r="I107" s="7">
        <v>262</v>
      </c>
      <c r="J107" s="17">
        <f t="shared" si="1"/>
        <v>3.5645922364672361E-3</v>
      </c>
    </row>
    <row r="108" spans="1:10" x14ac:dyDescent="0.25">
      <c r="A108" s="7" t="s">
        <v>277</v>
      </c>
      <c r="B108" s="1" t="s">
        <v>278</v>
      </c>
      <c r="C108" s="1" t="s">
        <v>279</v>
      </c>
      <c r="E108" s="2">
        <v>1962</v>
      </c>
      <c r="F108" s="14">
        <v>3.7152777777777778E-2</v>
      </c>
      <c r="G108" s="8" t="s">
        <v>602</v>
      </c>
      <c r="H108" s="7" t="s">
        <v>80</v>
      </c>
      <c r="I108" s="7">
        <v>394</v>
      </c>
      <c r="J108" s="17">
        <f t="shared" si="1"/>
        <v>3.5723824786324785E-3</v>
      </c>
    </row>
    <row r="109" spans="1:10" x14ac:dyDescent="0.25">
      <c r="A109" s="7" t="s">
        <v>280</v>
      </c>
      <c r="B109" s="1" t="s">
        <v>281</v>
      </c>
      <c r="C109" s="1" t="s">
        <v>282</v>
      </c>
      <c r="E109" s="2">
        <v>1967</v>
      </c>
      <c r="F109" s="14">
        <v>3.7476851851851858E-2</v>
      </c>
      <c r="G109" s="8" t="s">
        <v>602</v>
      </c>
      <c r="H109" s="7" t="s">
        <v>84</v>
      </c>
      <c r="I109" s="7">
        <v>275</v>
      </c>
      <c r="J109" s="17">
        <f t="shared" si="1"/>
        <v>3.6035434472934478E-3</v>
      </c>
    </row>
    <row r="110" spans="1:10" x14ac:dyDescent="0.25">
      <c r="A110" s="7" t="s">
        <v>283</v>
      </c>
      <c r="B110" s="1" t="s">
        <v>284</v>
      </c>
      <c r="C110" s="1" t="s">
        <v>285</v>
      </c>
      <c r="E110" s="2">
        <v>1987</v>
      </c>
      <c r="F110" s="14">
        <v>3.7615740740740734E-2</v>
      </c>
      <c r="G110" s="8" t="s">
        <v>600</v>
      </c>
      <c r="H110" s="7" t="s">
        <v>128</v>
      </c>
      <c r="I110" s="7">
        <v>399</v>
      </c>
      <c r="J110" s="17">
        <f t="shared" si="1"/>
        <v>3.6168981481481473E-3</v>
      </c>
    </row>
    <row r="111" spans="1:10" x14ac:dyDescent="0.25">
      <c r="A111" s="7" t="s">
        <v>286</v>
      </c>
      <c r="B111" s="1" t="s">
        <v>287</v>
      </c>
      <c r="C111" s="1" t="s">
        <v>288</v>
      </c>
      <c r="E111" s="2">
        <v>1975</v>
      </c>
      <c r="F111" s="14">
        <v>3.7777777777777778E-2</v>
      </c>
      <c r="G111" s="8" t="s">
        <v>599</v>
      </c>
      <c r="H111" s="7" t="s">
        <v>108</v>
      </c>
      <c r="I111" s="7">
        <v>314</v>
      </c>
      <c r="J111" s="17">
        <f t="shared" si="1"/>
        <v>3.6324786324786326E-3</v>
      </c>
    </row>
    <row r="112" spans="1:10" x14ac:dyDescent="0.25">
      <c r="A112" s="7" t="s">
        <v>289</v>
      </c>
      <c r="B112" s="1" t="s">
        <v>290</v>
      </c>
      <c r="C112" s="1" t="s">
        <v>32</v>
      </c>
      <c r="E112" s="2">
        <v>1979</v>
      </c>
      <c r="F112" s="14">
        <v>3.802083333333333E-2</v>
      </c>
      <c r="G112" s="8" t="s">
        <v>604</v>
      </c>
      <c r="H112" s="7" t="s">
        <v>35</v>
      </c>
      <c r="I112" s="7">
        <v>360</v>
      </c>
      <c r="J112" s="17">
        <f t="shared" si="1"/>
        <v>3.6558493589743586E-3</v>
      </c>
    </row>
    <row r="113" spans="1:10" x14ac:dyDescent="0.25">
      <c r="A113" s="7" t="s">
        <v>291</v>
      </c>
      <c r="B113" s="1" t="s">
        <v>292</v>
      </c>
      <c r="C113" s="1" t="s">
        <v>293</v>
      </c>
      <c r="E113" s="2">
        <v>1993</v>
      </c>
      <c r="F113" s="14">
        <v>3.8067129629629631E-2</v>
      </c>
      <c r="G113" s="8" t="s">
        <v>604</v>
      </c>
      <c r="H113" s="7" t="s">
        <v>39</v>
      </c>
      <c r="I113" s="7">
        <v>308</v>
      </c>
      <c r="J113" s="17">
        <f t="shared" si="1"/>
        <v>3.6603009259259258E-3</v>
      </c>
    </row>
    <row r="114" spans="1:10" x14ac:dyDescent="0.25">
      <c r="A114" s="7" t="s">
        <v>294</v>
      </c>
      <c r="B114" s="1" t="s">
        <v>295</v>
      </c>
      <c r="C114" s="1" t="s">
        <v>293</v>
      </c>
      <c r="E114" s="2">
        <v>1960</v>
      </c>
      <c r="F114" s="14">
        <v>3.8194444444444441E-2</v>
      </c>
      <c r="G114" s="8" t="s">
        <v>602</v>
      </c>
      <c r="H114" s="7" t="s">
        <v>87</v>
      </c>
      <c r="I114" s="7">
        <v>309</v>
      </c>
      <c r="J114" s="17">
        <f t="shared" si="1"/>
        <v>3.6725427350427346E-3</v>
      </c>
    </row>
    <row r="115" spans="1:10" x14ac:dyDescent="0.25">
      <c r="A115" s="7" t="s">
        <v>296</v>
      </c>
      <c r="B115" s="1" t="s">
        <v>297</v>
      </c>
      <c r="C115" s="1" t="s">
        <v>298</v>
      </c>
      <c r="E115" s="2">
        <v>1968</v>
      </c>
      <c r="F115" s="14">
        <v>3.8333333333333337E-2</v>
      </c>
      <c r="G115" s="8" t="s">
        <v>608</v>
      </c>
      <c r="H115" s="7" t="s">
        <v>22</v>
      </c>
      <c r="I115" s="7">
        <v>252</v>
      </c>
      <c r="J115" s="17">
        <f t="shared" si="1"/>
        <v>3.6858974358974362E-3</v>
      </c>
    </row>
    <row r="116" spans="1:10" x14ac:dyDescent="0.25">
      <c r="A116" s="7" t="s">
        <v>299</v>
      </c>
      <c r="B116" s="1" t="s">
        <v>300</v>
      </c>
      <c r="C116" s="1" t="s">
        <v>298</v>
      </c>
      <c r="E116" s="2">
        <v>1961</v>
      </c>
      <c r="F116" s="14">
        <v>3.847222222222222E-2</v>
      </c>
      <c r="G116" s="8" t="s">
        <v>602</v>
      </c>
      <c r="H116" s="7" t="s">
        <v>91</v>
      </c>
      <c r="I116" s="7">
        <v>284</v>
      </c>
      <c r="J116" s="17">
        <f t="shared" si="1"/>
        <v>3.6992521367521366E-3</v>
      </c>
    </row>
    <row r="117" spans="1:10" x14ac:dyDescent="0.25">
      <c r="A117" s="7" t="s">
        <v>301</v>
      </c>
      <c r="B117" s="1" t="s">
        <v>302</v>
      </c>
      <c r="C117" s="1" t="s">
        <v>303</v>
      </c>
      <c r="E117" s="2">
        <v>1966</v>
      </c>
      <c r="F117" s="14">
        <v>3.847222222222222E-2</v>
      </c>
      <c r="G117" s="8" t="s">
        <v>602</v>
      </c>
      <c r="H117" s="7" t="s">
        <v>95</v>
      </c>
      <c r="I117" s="7">
        <v>346</v>
      </c>
      <c r="J117" s="17">
        <f t="shared" si="1"/>
        <v>3.6992521367521366E-3</v>
      </c>
    </row>
    <row r="118" spans="1:10" x14ac:dyDescent="0.25">
      <c r="A118" s="7" t="s">
        <v>304</v>
      </c>
      <c r="B118" s="1" t="s">
        <v>305</v>
      </c>
      <c r="C118" s="1" t="s">
        <v>306</v>
      </c>
      <c r="E118" s="2">
        <v>1975</v>
      </c>
      <c r="F118" s="14">
        <v>3.8865740740740742E-2</v>
      </c>
      <c r="G118" s="8" t="s">
        <v>599</v>
      </c>
      <c r="H118" s="7" t="s">
        <v>111</v>
      </c>
      <c r="I118" s="7">
        <v>374</v>
      </c>
      <c r="J118" s="17">
        <f t="shared" si="1"/>
        <v>3.7370904558404559E-3</v>
      </c>
    </row>
    <row r="119" spans="1:10" x14ac:dyDescent="0.25">
      <c r="A119" s="7" t="s">
        <v>307</v>
      </c>
      <c r="B119" s="1" t="s">
        <v>308</v>
      </c>
      <c r="C119" s="1" t="s">
        <v>309</v>
      </c>
      <c r="E119" s="2">
        <v>1997</v>
      </c>
      <c r="F119" s="14">
        <v>3.9270833333333331E-2</v>
      </c>
      <c r="G119" s="8" t="s">
        <v>606</v>
      </c>
      <c r="H119" s="7" t="s">
        <v>22</v>
      </c>
      <c r="I119" s="7">
        <v>330</v>
      </c>
      <c r="J119" s="17">
        <f t="shared" si="1"/>
        <v>3.7760416666666663E-3</v>
      </c>
    </row>
    <row r="120" spans="1:10" x14ac:dyDescent="0.25">
      <c r="A120" s="7" t="s">
        <v>310</v>
      </c>
      <c r="B120" s="1" t="s">
        <v>311</v>
      </c>
      <c r="C120" s="1" t="s">
        <v>312</v>
      </c>
      <c r="E120" s="2">
        <v>1958</v>
      </c>
      <c r="F120" s="14">
        <v>3.936342592592592E-2</v>
      </c>
      <c r="G120" s="8" t="s">
        <v>605</v>
      </c>
      <c r="H120" s="7" t="s">
        <v>35</v>
      </c>
      <c r="I120" s="7">
        <v>386</v>
      </c>
      <c r="J120" s="17">
        <f t="shared" si="1"/>
        <v>3.7849448005697998E-3</v>
      </c>
    </row>
    <row r="121" spans="1:10" x14ac:dyDescent="0.25">
      <c r="A121" s="7" t="s">
        <v>313</v>
      </c>
      <c r="B121" s="1" t="s">
        <v>314</v>
      </c>
      <c r="C121" s="1" t="s">
        <v>144</v>
      </c>
      <c r="E121" s="2">
        <v>1976</v>
      </c>
      <c r="F121" s="14">
        <v>3.9583333333333331E-2</v>
      </c>
      <c r="G121" s="8" t="s">
        <v>599</v>
      </c>
      <c r="H121" s="7" t="s">
        <v>114</v>
      </c>
      <c r="I121" s="7">
        <v>351</v>
      </c>
      <c r="J121" s="17">
        <f t="shared" si="1"/>
        <v>3.8060897435897431E-3</v>
      </c>
    </row>
    <row r="122" spans="1:10" x14ac:dyDescent="0.25">
      <c r="A122" s="7" t="s">
        <v>315</v>
      </c>
      <c r="B122" s="1" t="s">
        <v>316</v>
      </c>
      <c r="C122" s="1" t="s">
        <v>244</v>
      </c>
      <c r="E122" s="2">
        <v>2001</v>
      </c>
      <c r="F122" s="14">
        <v>3.9756944444444442E-2</v>
      </c>
      <c r="G122" s="8" t="s">
        <v>609</v>
      </c>
      <c r="H122" s="7" t="s">
        <v>14</v>
      </c>
      <c r="I122" s="7">
        <v>387</v>
      </c>
      <c r="J122" s="17">
        <f t="shared" si="1"/>
        <v>3.8227831196581191E-3</v>
      </c>
    </row>
    <row r="123" spans="1:10" x14ac:dyDescent="0.25">
      <c r="A123" s="7" t="s">
        <v>317</v>
      </c>
      <c r="B123" s="1" t="s">
        <v>318</v>
      </c>
      <c r="C123" s="1" t="s">
        <v>319</v>
      </c>
      <c r="E123" s="2">
        <v>1982</v>
      </c>
      <c r="F123" s="14">
        <v>3.9756944444444442E-2</v>
      </c>
      <c r="G123" s="8" t="s">
        <v>600</v>
      </c>
      <c r="H123" s="7" t="s">
        <v>131</v>
      </c>
      <c r="I123" s="7">
        <v>422</v>
      </c>
      <c r="J123" s="17">
        <f t="shared" si="1"/>
        <v>3.8227831196581191E-3</v>
      </c>
    </row>
    <row r="124" spans="1:10" x14ac:dyDescent="0.25">
      <c r="A124" s="7" t="s">
        <v>320</v>
      </c>
      <c r="B124" s="1" t="s">
        <v>321</v>
      </c>
      <c r="C124" s="1" t="s">
        <v>322</v>
      </c>
      <c r="E124" s="2">
        <v>1991</v>
      </c>
      <c r="F124" s="14">
        <v>3.9791666666666663E-2</v>
      </c>
      <c r="G124" s="8" t="s">
        <v>600</v>
      </c>
      <c r="H124" s="7" t="s">
        <v>135</v>
      </c>
      <c r="I124" s="7">
        <v>380</v>
      </c>
      <c r="J124" s="17">
        <f t="shared" si="1"/>
        <v>3.8261217948717943E-3</v>
      </c>
    </row>
    <row r="125" spans="1:10" x14ac:dyDescent="0.25">
      <c r="A125" s="7" t="s">
        <v>323</v>
      </c>
      <c r="B125" s="1" t="s">
        <v>324</v>
      </c>
      <c r="C125" s="1" t="s">
        <v>325</v>
      </c>
      <c r="E125" s="2">
        <v>1980</v>
      </c>
      <c r="F125" s="14">
        <v>3.982638888888889E-2</v>
      </c>
      <c r="G125" s="8" t="s">
        <v>600</v>
      </c>
      <c r="H125" s="7" t="s">
        <v>138</v>
      </c>
      <c r="I125" s="7">
        <v>369</v>
      </c>
      <c r="J125" s="17">
        <f t="shared" si="1"/>
        <v>3.8294604700854699E-3</v>
      </c>
    </row>
    <row r="126" spans="1:10" x14ac:dyDescent="0.25">
      <c r="A126" s="7" t="s">
        <v>326</v>
      </c>
      <c r="B126" s="1" t="s">
        <v>327</v>
      </c>
      <c r="C126" s="1" t="s">
        <v>32</v>
      </c>
      <c r="E126" s="2">
        <v>1972</v>
      </c>
      <c r="F126" s="14">
        <v>3.9849537037037031E-2</v>
      </c>
      <c r="G126" s="8" t="s">
        <v>599</v>
      </c>
      <c r="H126" s="7" t="s">
        <v>118</v>
      </c>
      <c r="I126" s="7">
        <v>392</v>
      </c>
      <c r="J126" s="17">
        <f t="shared" si="1"/>
        <v>3.8316862535612527E-3</v>
      </c>
    </row>
    <row r="127" spans="1:10" x14ac:dyDescent="0.25">
      <c r="A127" s="7" t="s">
        <v>328</v>
      </c>
      <c r="B127" s="1" t="s">
        <v>329</v>
      </c>
      <c r="C127" s="1" t="s">
        <v>330</v>
      </c>
      <c r="E127" s="2">
        <v>1981</v>
      </c>
      <c r="F127" s="14">
        <v>3.9872685185185185E-2</v>
      </c>
      <c r="G127" s="8" t="s">
        <v>604</v>
      </c>
      <c r="H127" s="7" t="s">
        <v>43</v>
      </c>
      <c r="I127" s="7">
        <v>391</v>
      </c>
      <c r="J127" s="17">
        <f t="shared" si="1"/>
        <v>3.8339120370370367E-3</v>
      </c>
    </row>
    <row r="128" spans="1:10" x14ac:dyDescent="0.25">
      <c r="A128" s="7" t="s">
        <v>331</v>
      </c>
      <c r="B128" s="1" t="s">
        <v>332</v>
      </c>
      <c r="C128" s="1" t="s">
        <v>333</v>
      </c>
      <c r="E128" s="2">
        <v>1978</v>
      </c>
      <c r="F128" s="14">
        <v>4.0370370370370369E-2</v>
      </c>
      <c r="G128" s="8" t="s">
        <v>603</v>
      </c>
      <c r="H128" s="7" t="s">
        <v>26</v>
      </c>
      <c r="I128" s="7">
        <v>326</v>
      </c>
      <c r="J128" s="17">
        <f t="shared" si="1"/>
        <v>3.8817663817663816E-3</v>
      </c>
    </row>
    <row r="129" spans="1:10" x14ac:dyDescent="0.25">
      <c r="A129" s="7" t="s">
        <v>334</v>
      </c>
      <c r="B129" s="1" t="s">
        <v>335</v>
      </c>
      <c r="C129" s="1" t="s">
        <v>32</v>
      </c>
      <c r="E129" s="2">
        <v>1968</v>
      </c>
      <c r="F129" s="14">
        <v>4.0393518518518516E-2</v>
      </c>
      <c r="G129" s="8" t="s">
        <v>602</v>
      </c>
      <c r="H129" s="7" t="s">
        <v>97</v>
      </c>
      <c r="I129" s="7">
        <v>256</v>
      </c>
      <c r="J129" s="17">
        <f t="shared" si="1"/>
        <v>3.8839921652421647E-3</v>
      </c>
    </row>
    <row r="130" spans="1:10" x14ac:dyDescent="0.25">
      <c r="A130" s="7" t="s">
        <v>336</v>
      </c>
      <c r="B130" s="1" t="s">
        <v>337</v>
      </c>
      <c r="C130" s="1" t="s">
        <v>338</v>
      </c>
      <c r="E130" s="2">
        <v>1949</v>
      </c>
      <c r="F130" s="14">
        <v>4.05787037037037E-2</v>
      </c>
      <c r="G130" s="8" t="s">
        <v>605</v>
      </c>
      <c r="H130" s="7" t="s">
        <v>39</v>
      </c>
      <c r="I130" s="7">
        <v>371</v>
      </c>
      <c r="J130" s="17">
        <f t="shared" si="1"/>
        <v>3.9017984330484328E-3</v>
      </c>
    </row>
    <row r="131" spans="1:10" x14ac:dyDescent="0.25">
      <c r="A131" s="7" t="s">
        <v>339</v>
      </c>
      <c r="B131" s="1" t="s">
        <v>340</v>
      </c>
      <c r="C131" s="1" t="s">
        <v>285</v>
      </c>
      <c r="E131" s="2">
        <v>1986</v>
      </c>
      <c r="F131" s="14">
        <v>4.0752314814814811E-2</v>
      </c>
      <c r="G131" s="8" t="s">
        <v>604</v>
      </c>
      <c r="H131" s="7" t="s">
        <v>47</v>
      </c>
      <c r="I131" s="7">
        <v>396</v>
      </c>
      <c r="J131" s="17">
        <f t="shared" si="1"/>
        <v>3.9184918091168088E-3</v>
      </c>
    </row>
    <row r="132" spans="1:10" x14ac:dyDescent="0.25">
      <c r="A132" s="7" t="s">
        <v>341</v>
      </c>
      <c r="B132" s="1" t="s">
        <v>342</v>
      </c>
      <c r="C132" s="1" t="s">
        <v>330</v>
      </c>
      <c r="E132" s="2">
        <v>1997</v>
      </c>
      <c r="F132" s="14">
        <v>4.085648148148148E-2</v>
      </c>
      <c r="G132" s="8" t="s">
        <v>606</v>
      </c>
      <c r="H132" s="7" t="s">
        <v>26</v>
      </c>
      <c r="I132" s="7">
        <v>336</v>
      </c>
      <c r="J132" s="17">
        <f t="shared" si="1"/>
        <v>3.9285078347578344E-3</v>
      </c>
    </row>
    <row r="133" spans="1:10" x14ac:dyDescent="0.25">
      <c r="A133" s="7" t="s">
        <v>343</v>
      </c>
      <c r="B133" s="1" t="s">
        <v>344</v>
      </c>
      <c r="C133" s="1" t="s">
        <v>244</v>
      </c>
      <c r="E133" s="2">
        <v>2002</v>
      </c>
      <c r="F133" s="14">
        <v>4.1238425925925928E-2</v>
      </c>
      <c r="G133" s="8" t="s">
        <v>607</v>
      </c>
      <c r="H133" s="7" t="s">
        <v>18</v>
      </c>
      <c r="I133" s="7">
        <v>353</v>
      </c>
      <c r="J133" s="17">
        <f t="shared" ref="J133:J164" si="2">F133/$E$1</f>
        <v>3.9652332621082625E-3</v>
      </c>
    </row>
    <row r="134" spans="1:10" x14ac:dyDescent="0.25">
      <c r="A134" s="7" t="s">
        <v>345</v>
      </c>
      <c r="B134" s="1" t="s">
        <v>346</v>
      </c>
      <c r="C134" s="1" t="s">
        <v>157</v>
      </c>
      <c r="E134" s="2">
        <v>1976</v>
      </c>
      <c r="F134" s="14">
        <v>4.1250000000000002E-2</v>
      </c>
      <c r="G134" s="8" t="s">
        <v>599</v>
      </c>
      <c r="H134" s="7" t="s">
        <v>122</v>
      </c>
      <c r="I134" s="7">
        <v>342</v>
      </c>
      <c r="J134" s="17">
        <f t="shared" si="2"/>
        <v>3.9663461538461536E-3</v>
      </c>
    </row>
    <row r="135" spans="1:10" x14ac:dyDescent="0.25">
      <c r="A135" s="7" t="s">
        <v>347</v>
      </c>
      <c r="B135" s="1" t="s">
        <v>348</v>
      </c>
      <c r="C135" s="1" t="s">
        <v>349</v>
      </c>
      <c r="E135" s="2">
        <v>1970</v>
      </c>
      <c r="F135" s="14">
        <v>4.130787037037037E-2</v>
      </c>
      <c r="G135" s="8" t="s">
        <v>603</v>
      </c>
      <c r="H135" s="7" t="s">
        <v>29</v>
      </c>
      <c r="I135" s="7">
        <v>395</v>
      </c>
      <c r="J135" s="17">
        <f t="shared" si="2"/>
        <v>3.971910612535612E-3</v>
      </c>
    </row>
    <row r="136" spans="1:10" x14ac:dyDescent="0.25">
      <c r="A136" s="7" t="s">
        <v>350</v>
      </c>
      <c r="B136" s="1" t="s">
        <v>351</v>
      </c>
      <c r="C136" s="1" t="s">
        <v>352</v>
      </c>
      <c r="E136" s="2">
        <v>1981</v>
      </c>
      <c r="F136" s="14">
        <v>4.1469907407407407E-2</v>
      </c>
      <c r="G136" s="8" t="s">
        <v>604</v>
      </c>
      <c r="H136" s="7" t="s">
        <v>51</v>
      </c>
      <c r="I136" s="7">
        <v>311</v>
      </c>
      <c r="J136" s="17">
        <f t="shared" si="2"/>
        <v>3.9874910968660969E-3</v>
      </c>
    </row>
    <row r="137" spans="1:10" x14ac:dyDescent="0.25">
      <c r="A137" s="7" t="s">
        <v>353</v>
      </c>
      <c r="B137" s="1" t="s">
        <v>354</v>
      </c>
      <c r="C137" s="1" t="s">
        <v>208</v>
      </c>
      <c r="E137" s="2">
        <v>1980</v>
      </c>
      <c r="F137" s="14">
        <v>4.1539351851851855E-2</v>
      </c>
      <c r="G137" s="8" t="s">
        <v>600</v>
      </c>
      <c r="H137" s="7" t="s">
        <v>142</v>
      </c>
      <c r="I137" s="7">
        <v>254</v>
      </c>
      <c r="J137" s="17">
        <f t="shared" si="2"/>
        <v>3.9941684472934473E-3</v>
      </c>
    </row>
    <row r="138" spans="1:10" x14ac:dyDescent="0.25">
      <c r="A138" s="7" t="s">
        <v>355</v>
      </c>
      <c r="B138" s="1" t="s">
        <v>356</v>
      </c>
      <c r="C138" s="1" t="s">
        <v>65</v>
      </c>
      <c r="E138" s="2">
        <v>1948</v>
      </c>
      <c r="F138" s="14">
        <v>4.1909722222222223E-2</v>
      </c>
      <c r="G138" s="8" t="s">
        <v>610</v>
      </c>
      <c r="H138" s="7" t="s">
        <v>14</v>
      </c>
      <c r="I138" s="7">
        <v>327</v>
      </c>
      <c r="J138" s="17">
        <f t="shared" si="2"/>
        <v>4.0297809829059825E-3</v>
      </c>
    </row>
    <row r="139" spans="1:10" x14ac:dyDescent="0.25">
      <c r="A139" s="7" t="s">
        <v>357</v>
      </c>
      <c r="B139" s="1" t="s">
        <v>358</v>
      </c>
      <c r="C139" s="1" t="s">
        <v>279</v>
      </c>
      <c r="E139" s="2">
        <v>1963</v>
      </c>
      <c r="F139" s="14">
        <v>4.2442129629629628E-2</v>
      </c>
      <c r="G139" s="8" t="s">
        <v>602</v>
      </c>
      <c r="H139" s="7" t="s">
        <v>100</v>
      </c>
      <c r="I139" s="7">
        <v>331</v>
      </c>
      <c r="J139" s="17">
        <f t="shared" si="2"/>
        <v>4.0809740028490025E-3</v>
      </c>
    </row>
    <row r="140" spans="1:10" x14ac:dyDescent="0.25">
      <c r="A140" s="7" t="s">
        <v>359</v>
      </c>
      <c r="B140" s="1" t="s">
        <v>360</v>
      </c>
      <c r="C140" s="1" t="s">
        <v>361</v>
      </c>
      <c r="E140" s="2">
        <v>1987</v>
      </c>
      <c r="F140" s="14">
        <v>4.2650462962962959E-2</v>
      </c>
      <c r="G140" s="8" t="s">
        <v>604</v>
      </c>
      <c r="H140" s="7" t="s">
        <v>55</v>
      </c>
      <c r="I140" s="7">
        <v>358</v>
      </c>
      <c r="J140" s="17">
        <f t="shared" si="2"/>
        <v>4.1010060541310537E-3</v>
      </c>
    </row>
    <row r="141" spans="1:10" x14ac:dyDescent="0.25">
      <c r="A141" s="7" t="s">
        <v>362</v>
      </c>
      <c r="B141" s="1" t="s">
        <v>363</v>
      </c>
      <c r="C141" s="1" t="s">
        <v>364</v>
      </c>
      <c r="E141" s="2">
        <v>1956</v>
      </c>
      <c r="F141" s="14">
        <v>4.2650462962962959E-2</v>
      </c>
      <c r="G141" s="8" t="s">
        <v>605</v>
      </c>
      <c r="H141" s="7" t="s">
        <v>43</v>
      </c>
      <c r="I141" s="7">
        <v>421</v>
      </c>
      <c r="J141" s="17">
        <f t="shared" si="2"/>
        <v>4.1010060541310537E-3</v>
      </c>
    </row>
    <row r="142" spans="1:10" x14ac:dyDescent="0.25">
      <c r="A142" s="7" t="s">
        <v>365</v>
      </c>
      <c r="B142" s="1" t="s">
        <v>598</v>
      </c>
      <c r="C142" s="1" t="s">
        <v>366</v>
      </c>
      <c r="D142" s="2" t="s">
        <v>583</v>
      </c>
      <c r="E142" s="2">
        <v>1984</v>
      </c>
      <c r="F142" s="14">
        <v>4.2916666666666665E-2</v>
      </c>
      <c r="G142" s="8" t="s">
        <v>600</v>
      </c>
      <c r="H142" s="7" t="s">
        <v>145</v>
      </c>
      <c r="I142" s="7">
        <v>357</v>
      </c>
      <c r="J142" s="17">
        <f t="shared" si="2"/>
        <v>4.1266025641025642E-3</v>
      </c>
    </row>
    <row r="143" spans="1:10" x14ac:dyDescent="0.25">
      <c r="A143" s="7" t="s">
        <v>367</v>
      </c>
      <c r="B143" s="1" t="s">
        <v>368</v>
      </c>
      <c r="C143" s="1" t="s">
        <v>369</v>
      </c>
      <c r="E143" s="2">
        <v>1980</v>
      </c>
      <c r="F143" s="14">
        <v>4.296296296296296E-2</v>
      </c>
      <c r="G143" s="8" t="s">
        <v>600</v>
      </c>
      <c r="H143" s="7" t="s">
        <v>148</v>
      </c>
      <c r="I143" s="7">
        <v>406</v>
      </c>
      <c r="J143" s="17">
        <f t="shared" si="2"/>
        <v>4.1310541310541305E-3</v>
      </c>
    </row>
    <row r="144" spans="1:10" x14ac:dyDescent="0.25">
      <c r="A144" s="7" t="s">
        <v>370</v>
      </c>
      <c r="B144" s="1" t="s">
        <v>371</v>
      </c>
      <c r="C144" s="1" t="s">
        <v>65</v>
      </c>
      <c r="E144" s="2">
        <v>1973</v>
      </c>
      <c r="F144" s="14">
        <v>4.4259259259259255E-2</v>
      </c>
      <c r="G144" s="8" t="s">
        <v>603</v>
      </c>
      <c r="H144" s="7" t="s">
        <v>33</v>
      </c>
      <c r="I144" s="7">
        <v>257</v>
      </c>
      <c r="J144" s="17">
        <f t="shared" si="2"/>
        <v>4.255698005698005E-3</v>
      </c>
    </row>
    <row r="145" spans="1:10" x14ac:dyDescent="0.25">
      <c r="A145" s="7" t="s">
        <v>372</v>
      </c>
      <c r="B145" s="1" t="s">
        <v>373</v>
      </c>
      <c r="C145" s="1" t="s">
        <v>65</v>
      </c>
      <c r="E145" s="2">
        <v>1951</v>
      </c>
      <c r="F145" s="14">
        <v>4.4652777777777784E-2</v>
      </c>
      <c r="G145" s="8" t="s">
        <v>605</v>
      </c>
      <c r="H145" s="7" t="s">
        <v>47</v>
      </c>
      <c r="I145" s="7">
        <v>383</v>
      </c>
      <c r="J145" s="17">
        <f t="shared" si="2"/>
        <v>4.2935363247863251E-3</v>
      </c>
    </row>
    <row r="146" spans="1:10" x14ac:dyDescent="0.25">
      <c r="A146" s="7" t="s">
        <v>374</v>
      </c>
      <c r="B146" s="1" t="s">
        <v>375</v>
      </c>
      <c r="C146" s="1" t="s">
        <v>376</v>
      </c>
      <c r="E146" s="2">
        <v>1970</v>
      </c>
      <c r="F146" s="14">
        <v>4.4930555555555557E-2</v>
      </c>
      <c r="G146" s="8" t="s">
        <v>599</v>
      </c>
      <c r="H146" s="7" t="s">
        <v>125</v>
      </c>
      <c r="I146" s="7">
        <v>291</v>
      </c>
      <c r="J146" s="17">
        <f t="shared" si="2"/>
        <v>4.3202457264957268E-3</v>
      </c>
    </row>
    <row r="147" spans="1:10" x14ac:dyDescent="0.25">
      <c r="A147" s="7" t="s">
        <v>377</v>
      </c>
      <c r="B147" s="1" t="s">
        <v>378</v>
      </c>
      <c r="C147" s="1" t="s">
        <v>376</v>
      </c>
      <c r="E147" s="2">
        <v>1979</v>
      </c>
      <c r="F147" s="14">
        <v>4.4953703703703697E-2</v>
      </c>
      <c r="G147" s="8" t="s">
        <v>604</v>
      </c>
      <c r="H147" s="7" t="s">
        <v>59</v>
      </c>
      <c r="I147" s="7">
        <v>290</v>
      </c>
      <c r="J147" s="17">
        <f t="shared" si="2"/>
        <v>4.3224715099715091E-3</v>
      </c>
    </row>
    <row r="148" spans="1:10" x14ac:dyDescent="0.25">
      <c r="A148" s="7" t="s">
        <v>379</v>
      </c>
      <c r="B148" s="1" t="s">
        <v>380</v>
      </c>
      <c r="C148" s="1" t="s">
        <v>376</v>
      </c>
      <c r="E148" s="2">
        <v>1982</v>
      </c>
      <c r="F148" s="14">
        <v>4.5023148148148145E-2</v>
      </c>
      <c r="G148" s="8" t="s">
        <v>604</v>
      </c>
      <c r="H148" s="7" t="s">
        <v>62</v>
      </c>
      <c r="I148" s="7">
        <v>293</v>
      </c>
      <c r="J148" s="17">
        <f t="shared" si="2"/>
        <v>4.3291488603988603E-3</v>
      </c>
    </row>
    <row r="149" spans="1:10" x14ac:dyDescent="0.25">
      <c r="A149" s="7" t="s">
        <v>381</v>
      </c>
      <c r="B149" s="1" t="s">
        <v>382</v>
      </c>
      <c r="C149" s="1" t="s">
        <v>376</v>
      </c>
      <c r="E149" s="2">
        <v>1982</v>
      </c>
      <c r="F149" s="14">
        <v>4.50462962962963E-2</v>
      </c>
      <c r="G149" s="8" t="s">
        <v>604</v>
      </c>
      <c r="H149" s="7" t="s">
        <v>66</v>
      </c>
      <c r="I149" s="7">
        <v>295</v>
      </c>
      <c r="J149" s="17">
        <f t="shared" si="2"/>
        <v>4.3313746438746444E-3</v>
      </c>
    </row>
    <row r="150" spans="1:10" x14ac:dyDescent="0.25">
      <c r="A150" s="7" t="s">
        <v>383</v>
      </c>
      <c r="B150" s="1" t="s">
        <v>384</v>
      </c>
      <c r="C150" s="1" t="s">
        <v>376</v>
      </c>
      <c r="E150" s="2">
        <v>2002</v>
      </c>
      <c r="F150" s="14">
        <v>4.5081018518518513E-2</v>
      </c>
      <c r="G150" s="8" t="s">
        <v>607</v>
      </c>
      <c r="H150" s="7" t="s">
        <v>22</v>
      </c>
      <c r="I150" s="7">
        <v>292</v>
      </c>
      <c r="J150" s="17">
        <f t="shared" si="2"/>
        <v>4.3347133190883187E-3</v>
      </c>
    </row>
    <row r="151" spans="1:10" x14ac:dyDescent="0.25">
      <c r="A151" s="7" t="s">
        <v>385</v>
      </c>
      <c r="B151" s="1" t="s">
        <v>386</v>
      </c>
      <c r="C151" s="1" t="s">
        <v>376</v>
      </c>
      <c r="E151" s="2">
        <v>1980</v>
      </c>
      <c r="F151" s="14">
        <v>4.5173611111111116E-2</v>
      </c>
      <c r="G151" s="8" t="s">
        <v>604</v>
      </c>
      <c r="H151" s="7" t="s">
        <v>69</v>
      </c>
      <c r="I151" s="7">
        <v>287</v>
      </c>
      <c r="J151" s="17">
        <f t="shared" si="2"/>
        <v>4.3436164529914532E-3</v>
      </c>
    </row>
    <row r="152" spans="1:10" x14ac:dyDescent="0.25">
      <c r="A152" s="7" t="s">
        <v>387</v>
      </c>
      <c r="B152" s="1" t="s">
        <v>388</v>
      </c>
      <c r="C152" s="1" t="s">
        <v>376</v>
      </c>
      <c r="E152" s="2">
        <v>1979</v>
      </c>
      <c r="F152" s="14">
        <v>4.5196759259259256E-2</v>
      </c>
      <c r="G152" s="8" t="s">
        <v>600</v>
      </c>
      <c r="H152" s="7" t="s">
        <v>152</v>
      </c>
      <c r="I152" s="7">
        <v>285</v>
      </c>
      <c r="J152" s="17">
        <f t="shared" si="2"/>
        <v>4.3458422364672364E-3</v>
      </c>
    </row>
    <row r="153" spans="1:10" x14ac:dyDescent="0.25">
      <c r="A153" s="7" t="s">
        <v>389</v>
      </c>
      <c r="B153" s="1" t="s">
        <v>390</v>
      </c>
      <c r="C153" s="1" t="s">
        <v>376</v>
      </c>
      <c r="E153" s="2">
        <v>1973</v>
      </c>
      <c r="F153" s="14">
        <v>4.520833333333333E-2</v>
      </c>
      <c r="G153" s="8" t="s">
        <v>603</v>
      </c>
      <c r="H153" s="7" t="s">
        <v>35</v>
      </c>
      <c r="I153" s="7">
        <v>288</v>
      </c>
      <c r="J153" s="17">
        <f t="shared" si="2"/>
        <v>4.3469551282051275E-3</v>
      </c>
    </row>
    <row r="154" spans="1:10" x14ac:dyDescent="0.25">
      <c r="A154" s="7" t="s">
        <v>391</v>
      </c>
      <c r="B154" s="1" t="s">
        <v>392</v>
      </c>
      <c r="C154" s="1" t="s">
        <v>376</v>
      </c>
      <c r="E154" s="2">
        <v>1966</v>
      </c>
      <c r="F154" s="14">
        <v>4.521990740740741E-2</v>
      </c>
      <c r="G154" s="8" t="s">
        <v>602</v>
      </c>
      <c r="H154" s="7" t="s">
        <v>102</v>
      </c>
      <c r="I154" s="7">
        <v>294</v>
      </c>
      <c r="J154" s="17">
        <f t="shared" si="2"/>
        <v>4.3480680199430204E-3</v>
      </c>
    </row>
    <row r="155" spans="1:10" x14ac:dyDescent="0.25">
      <c r="A155" s="7" t="s">
        <v>393</v>
      </c>
      <c r="B155" s="1" t="s">
        <v>394</v>
      </c>
      <c r="C155" s="1" t="s">
        <v>376</v>
      </c>
      <c r="E155" s="2">
        <v>1971</v>
      </c>
      <c r="F155" s="14">
        <v>4.5243055555555557E-2</v>
      </c>
      <c r="G155" s="8" t="s">
        <v>599</v>
      </c>
      <c r="H155" s="7" t="s">
        <v>128</v>
      </c>
      <c r="I155" s="7">
        <v>286</v>
      </c>
      <c r="J155" s="17">
        <f t="shared" si="2"/>
        <v>4.3502938034188036E-3</v>
      </c>
    </row>
    <row r="156" spans="1:10" x14ac:dyDescent="0.25">
      <c r="A156" s="7" t="s">
        <v>395</v>
      </c>
      <c r="B156" s="1" t="s">
        <v>396</v>
      </c>
      <c r="C156" s="1" t="s">
        <v>376</v>
      </c>
      <c r="E156" s="2">
        <v>1972</v>
      </c>
      <c r="F156" s="14">
        <v>4.5289351851851851E-2</v>
      </c>
      <c r="G156" s="8" t="s">
        <v>599</v>
      </c>
      <c r="H156" s="7" t="s">
        <v>131</v>
      </c>
      <c r="I156" s="7">
        <v>289</v>
      </c>
      <c r="J156" s="17">
        <f t="shared" si="2"/>
        <v>4.3547453703703699E-3</v>
      </c>
    </row>
    <row r="157" spans="1:10" x14ac:dyDescent="0.25">
      <c r="A157" s="7" t="s">
        <v>397</v>
      </c>
      <c r="B157" s="1" t="s">
        <v>398</v>
      </c>
      <c r="C157" s="1" t="s">
        <v>399</v>
      </c>
      <c r="E157" s="2">
        <v>1947</v>
      </c>
      <c r="F157" s="14">
        <v>4.5752314814814815E-2</v>
      </c>
      <c r="G157" s="8" t="s">
        <v>610</v>
      </c>
      <c r="H157" s="7" t="s">
        <v>18</v>
      </c>
      <c r="I157" s="7">
        <v>301</v>
      </c>
      <c r="J157" s="17">
        <f t="shared" si="2"/>
        <v>4.3992610398860396E-3</v>
      </c>
    </row>
    <row r="158" spans="1:10" x14ac:dyDescent="0.25">
      <c r="A158" s="7" t="s">
        <v>400</v>
      </c>
      <c r="B158" s="1" t="s">
        <v>401</v>
      </c>
      <c r="C158" s="1" t="s">
        <v>402</v>
      </c>
      <c r="E158" s="2">
        <v>1978</v>
      </c>
      <c r="F158" s="14">
        <v>4.594907407407408E-2</v>
      </c>
      <c r="G158" s="8" t="s">
        <v>599</v>
      </c>
      <c r="H158" s="7" t="s">
        <v>135</v>
      </c>
      <c r="I158" s="7">
        <v>424</v>
      </c>
      <c r="J158" s="17">
        <f t="shared" si="2"/>
        <v>4.4181801994301996E-3</v>
      </c>
    </row>
    <row r="159" spans="1:10" x14ac:dyDescent="0.25">
      <c r="A159" s="7" t="s">
        <v>403</v>
      </c>
      <c r="B159" s="1" t="s">
        <v>404</v>
      </c>
      <c r="C159" s="1" t="s">
        <v>65</v>
      </c>
      <c r="E159" s="2">
        <v>1990</v>
      </c>
      <c r="F159" s="14">
        <v>4.6805555555555552E-2</v>
      </c>
      <c r="G159" s="8" t="s">
        <v>604</v>
      </c>
      <c r="H159" s="7" t="s">
        <v>72</v>
      </c>
      <c r="I159" s="7">
        <v>363</v>
      </c>
      <c r="J159" s="17">
        <f t="shared" si="2"/>
        <v>4.5005341880341877E-3</v>
      </c>
    </row>
    <row r="160" spans="1:10" x14ac:dyDescent="0.25">
      <c r="A160" s="7" t="s">
        <v>405</v>
      </c>
      <c r="B160" s="1" t="s">
        <v>588</v>
      </c>
      <c r="C160" s="1" t="s">
        <v>406</v>
      </c>
      <c r="D160" s="2" t="s">
        <v>10</v>
      </c>
      <c r="E160" s="2">
        <v>1939</v>
      </c>
      <c r="F160" s="14">
        <v>4.8206018518518523E-2</v>
      </c>
      <c r="G160" s="8" t="s">
        <v>610</v>
      </c>
      <c r="H160" s="7" t="s">
        <v>22</v>
      </c>
      <c r="I160" s="7">
        <v>272</v>
      </c>
      <c r="J160" s="17">
        <f t="shared" si="2"/>
        <v>4.6351940883190886E-3</v>
      </c>
    </row>
    <row r="161" spans="1:10" x14ac:dyDescent="0.25">
      <c r="A161" s="7" t="s">
        <v>407</v>
      </c>
      <c r="B161" s="1" t="s">
        <v>589</v>
      </c>
      <c r="C161" s="1" t="s">
        <v>408</v>
      </c>
      <c r="D161" s="2" t="s">
        <v>10</v>
      </c>
      <c r="E161" s="2">
        <v>1948</v>
      </c>
      <c r="F161" s="14">
        <v>4.87037037037037E-2</v>
      </c>
      <c r="G161" s="8" t="s">
        <v>611</v>
      </c>
      <c r="H161" s="7" t="s">
        <v>14</v>
      </c>
      <c r="I161" s="7">
        <v>297</v>
      </c>
      <c r="J161" s="17">
        <f t="shared" si="2"/>
        <v>4.6830484330484326E-3</v>
      </c>
    </row>
    <row r="162" spans="1:10" x14ac:dyDescent="0.25">
      <c r="A162" s="7" t="s">
        <v>409</v>
      </c>
      <c r="B162" s="1" t="s">
        <v>590</v>
      </c>
      <c r="C162" s="1" t="s">
        <v>154</v>
      </c>
      <c r="D162" s="2" t="s">
        <v>10</v>
      </c>
      <c r="E162" s="2">
        <v>1955</v>
      </c>
      <c r="F162" s="14">
        <v>4.9849537037037039E-2</v>
      </c>
      <c r="G162" s="8" t="s">
        <v>612</v>
      </c>
      <c r="H162" s="7" t="s">
        <v>14</v>
      </c>
      <c r="I162" s="7">
        <v>400</v>
      </c>
      <c r="J162" s="17">
        <f t="shared" si="2"/>
        <v>4.7932247150997151E-3</v>
      </c>
    </row>
    <row r="163" spans="1:10" x14ac:dyDescent="0.25">
      <c r="A163" s="7" t="s">
        <v>410</v>
      </c>
      <c r="B163" s="1" t="s">
        <v>591</v>
      </c>
      <c r="C163" s="1" t="s">
        <v>408</v>
      </c>
      <c r="D163" s="2" t="s">
        <v>10</v>
      </c>
      <c r="E163" s="2">
        <v>1945</v>
      </c>
      <c r="F163" s="14">
        <v>5.1377314814814813E-2</v>
      </c>
      <c r="G163" s="8" t="s">
        <v>610</v>
      </c>
      <c r="H163" s="7" t="s">
        <v>26</v>
      </c>
      <c r="I163" s="7">
        <v>298</v>
      </c>
      <c r="J163" s="17">
        <f t="shared" si="2"/>
        <v>4.940126424501424E-3</v>
      </c>
    </row>
    <row r="164" spans="1:10" x14ac:dyDescent="0.25">
      <c r="A164" s="7" t="s">
        <v>411</v>
      </c>
      <c r="B164" s="1" t="s">
        <v>412</v>
      </c>
      <c r="C164" s="1" t="s">
        <v>413</v>
      </c>
      <c r="E164" s="2">
        <v>1949</v>
      </c>
      <c r="F164" s="14">
        <v>5.2997685185185182E-2</v>
      </c>
      <c r="G164" s="8" t="s">
        <v>605</v>
      </c>
      <c r="H164" s="7" t="s">
        <v>51</v>
      </c>
      <c r="I164" s="7">
        <v>341</v>
      </c>
      <c r="J164" s="17">
        <f t="shared" si="2"/>
        <v>5.0959312678062673E-3</v>
      </c>
    </row>
  </sheetData>
  <autoFilter ref="A3:K205" xr:uid="{00000000-0009-0000-0000-000002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3"/>
  <sheetViews>
    <sheetView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tr">
        <f>'10,4km'!A1</f>
        <v>Les Pentes et Côtes</v>
      </c>
      <c r="B1" s="20"/>
      <c r="C1" s="23" t="str">
        <f>'10,4km'!C1</f>
        <v>RAC Wissembourg</v>
      </c>
      <c r="D1" s="23"/>
      <c r="E1" s="22">
        <v>5.3</v>
      </c>
      <c r="F1" s="23" t="str">
        <f>'10,4km'!F1</f>
        <v>Lauf</v>
      </c>
      <c r="G1" s="23"/>
      <c r="I1" s="24">
        <f>'10,4km'!I1</f>
        <v>43241</v>
      </c>
      <c r="J1" s="24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13</v>
      </c>
    </row>
    <row r="3" spans="1:11" x14ac:dyDescent="0.25">
      <c r="A3" s="10"/>
      <c r="B3" s="11">
        <f>SUBTOTAL(3,B4:B1004)</f>
        <v>130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 t="s">
        <v>14</v>
      </c>
      <c r="B4" s="1" t="s">
        <v>592</v>
      </c>
      <c r="C4" s="1" t="s">
        <v>154</v>
      </c>
      <c r="D4" s="2" t="s">
        <v>10</v>
      </c>
      <c r="E4" s="2">
        <v>1998</v>
      </c>
      <c r="F4" s="14">
        <v>1.2175925925925927E-2</v>
      </c>
      <c r="G4" s="8" t="s">
        <v>606</v>
      </c>
      <c r="H4" s="7" t="s">
        <v>14</v>
      </c>
      <c r="I4" s="7">
        <v>123</v>
      </c>
      <c r="J4" s="17">
        <f>F4/$E$1</f>
        <v>2.2973445143256465E-3</v>
      </c>
      <c r="K4" s="21"/>
    </row>
    <row r="5" spans="1:11" x14ac:dyDescent="0.25">
      <c r="A5" s="7" t="s">
        <v>18</v>
      </c>
      <c r="B5" s="1" t="s">
        <v>414</v>
      </c>
      <c r="C5" s="1" t="s">
        <v>28</v>
      </c>
      <c r="E5" s="2">
        <v>2001</v>
      </c>
      <c r="F5" s="14">
        <v>1.224537037037037E-2</v>
      </c>
      <c r="G5" s="8" t="s">
        <v>607</v>
      </c>
      <c r="H5" s="7" t="s">
        <v>14</v>
      </c>
      <c r="I5" s="7">
        <v>109</v>
      </c>
      <c r="J5" s="17">
        <f t="shared" ref="J5:J68" si="0">F5/$E$1</f>
        <v>2.3104472396925225E-3</v>
      </c>
      <c r="K5" s="21"/>
    </row>
    <row r="6" spans="1:11" x14ac:dyDescent="0.25">
      <c r="A6" s="7" t="s">
        <v>22</v>
      </c>
      <c r="B6" s="1" t="s">
        <v>415</v>
      </c>
      <c r="C6" s="1" t="s">
        <v>193</v>
      </c>
      <c r="E6" s="2">
        <v>1984</v>
      </c>
      <c r="F6" s="14">
        <v>1.2361111111111111E-2</v>
      </c>
      <c r="G6" s="8" t="s">
        <v>600</v>
      </c>
      <c r="H6" s="7" t="s">
        <v>14</v>
      </c>
      <c r="I6" s="7">
        <v>30</v>
      </c>
      <c r="J6" s="17">
        <f t="shared" si="0"/>
        <v>2.3322851153039833E-3</v>
      </c>
    </row>
    <row r="7" spans="1:11" x14ac:dyDescent="0.25">
      <c r="A7" s="7" t="s">
        <v>26</v>
      </c>
      <c r="B7" s="1" t="s">
        <v>416</v>
      </c>
      <c r="C7" s="1" t="s">
        <v>28</v>
      </c>
      <c r="E7" s="2">
        <v>1983</v>
      </c>
      <c r="F7" s="14">
        <v>1.2407407407407407E-2</v>
      </c>
      <c r="G7" s="8" t="s">
        <v>600</v>
      </c>
      <c r="H7" s="7" t="s">
        <v>18</v>
      </c>
      <c r="I7" s="7">
        <v>92</v>
      </c>
      <c r="J7" s="17">
        <f t="shared" si="0"/>
        <v>2.3410202655485676E-3</v>
      </c>
    </row>
    <row r="8" spans="1:11" x14ac:dyDescent="0.25">
      <c r="A8" s="7" t="s">
        <v>29</v>
      </c>
      <c r="B8" s="1" t="s">
        <v>417</v>
      </c>
      <c r="C8" s="1" t="s">
        <v>418</v>
      </c>
      <c r="E8" s="2">
        <v>1973</v>
      </c>
      <c r="F8" s="14">
        <v>1.2442129629629629E-2</v>
      </c>
      <c r="G8" s="8" t="s">
        <v>599</v>
      </c>
      <c r="H8" s="7" t="s">
        <v>14</v>
      </c>
      <c r="I8" s="7">
        <v>21</v>
      </c>
      <c r="J8" s="17">
        <f t="shared" si="0"/>
        <v>2.3475716282320056E-3</v>
      </c>
    </row>
    <row r="9" spans="1:11" x14ac:dyDescent="0.25">
      <c r="A9" s="7" t="s">
        <v>33</v>
      </c>
      <c r="B9" s="1" t="s">
        <v>419</v>
      </c>
      <c r="C9" s="1" t="s">
        <v>420</v>
      </c>
      <c r="E9" s="2">
        <v>1975</v>
      </c>
      <c r="F9" s="14">
        <v>1.2465277777777778E-2</v>
      </c>
      <c r="G9" s="8" t="s">
        <v>599</v>
      </c>
      <c r="H9" s="7" t="s">
        <v>18</v>
      </c>
      <c r="I9" s="7">
        <v>74</v>
      </c>
      <c r="J9" s="17">
        <f t="shared" si="0"/>
        <v>2.3519392033542977E-3</v>
      </c>
    </row>
    <row r="10" spans="1:11" x14ac:dyDescent="0.25">
      <c r="A10" s="7" t="s">
        <v>35</v>
      </c>
      <c r="B10" s="1" t="s">
        <v>421</v>
      </c>
      <c r="C10" s="1" t="s">
        <v>130</v>
      </c>
      <c r="E10" s="2">
        <v>1995</v>
      </c>
      <c r="F10" s="14">
        <v>1.275462962962963E-2</v>
      </c>
      <c r="G10" s="8" t="s">
        <v>600</v>
      </c>
      <c r="H10" s="7" t="s">
        <v>22</v>
      </c>
      <c r="I10" s="7">
        <v>51</v>
      </c>
      <c r="J10" s="17">
        <f t="shared" si="0"/>
        <v>2.406533892382949E-3</v>
      </c>
    </row>
    <row r="11" spans="1:11" x14ac:dyDescent="0.25">
      <c r="A11" s="7" t="s">
        <v>39</v>
      </c>
      <c r="B11" s="1" t="s">
        <v>422</v>
      </c>
      <c r="C11" s="1" t="s">
        <v>187</v>
      </c>
      <c r="E11" s="2">
        <v>1994</v>
      </c>
      <c r="F11" s="14">
        <v>1.3136574074074075E-2</v>
      </c>
      <c r="G11" s="8" t="s">
        <v>600</v>
      </c>
      <c r="H11" s="7" t="s">
        <v>26</v>
      </c>
      <c r="I11" s="7">
        <v>110</v>
      </c>
      <c r="J11" s="17">
        <f t="shared" si="0"/>
        <v>2.4785988819007688E-3</v>
      </c>
    </row>
    <row r="12" spans="1:11" x14ac:dyDescent="0.25">
      <c r="A12" s="7" t="s">
        <v>43</v>
      </c>
      <c r="B12" s="1" t="s">
        <v>423</v>
      </c>
      <c r="C12" s="1" t="s">
        <v>21</v>
      </c>
      <c r="E12" s="2">
        <v>1993</v>
      </c>
      <c r="F12" s="14">
        <v>1.3182870370370371E-2</v>
      </c>
      <c r="G12" s="8" t="s">
        <v>600</v>
      </c>
      <c r="H12" s="7" t="s">
        <v>29</v>
      </c>
      <c r="I12" s="7">
        <v>59</v>
      </c>
      <c r="J12" s="17">
        <f t="shared" si="0"/>
        <v>2.4873340321453531E-3</v>
      </c>
    </row>
    <row r="13" spans="1:11" x14ac:dyDescent="0.25">
      <c r="A13" s="7" t="s">
        <v>47</v>
      </c>
      <c r="B13" s="1" t="s">
        <v>424</v>
      </c>
      <c r="C13" s="1" t="s">
        <v>21</v>
      </c>
      <c r="E13" s="2">
        <v>1977</v>
      </c>
      <c r="F13" s="14">
        <v>1.3321759259259261E-2</v>
      </c>
      <c r="G13" s="8" t="s">
        <v>599</v>
      </c>
      <c r="H13" s="7" t="s">
        <v>22</v>
      </c>
      <c r="I13" s="7">
        <v>53</v>
      </c>
      <c r="J13" s="17">
        <f t="shared" si="0"/>
        <v>2.513539482879106E-3</v>
      </c>
    </row>
    <row r="14" spans="1:11" x14ac:dyDescent="0.25">
      <c r="A14" s="7" t="s">
        <v>51</v>
      </c>
      <c r="B14" s="1" t="s">
        <v>425</v>
      </c>
      <c r="C14" s="1" t="s">
        <v>426</v>
      </c>
      <c r="E14" s="2">
        <v>1970</v>
      </c>
      <c r="F14" s="14">
        <v>1.3368055555555557E-2</v>
      </c>
      <c r="G14" s="8" t="s">
        <v>599</v>
      </c>
      <c r="H14" s="7" t="s">
        <v>26</v>
      </c>
      <c r="I14" s="7">
        <v>65</v>
      </c>
      <c r="J14" s="17">
        <f t="shared" si="0"/>
        <v>2.5222746331236899E-3</v>
      </c>
    </row>
    <row r="15" spans="1:11" x14ac:dyDescent="0.25">
      <c r="A15" s="7" t="s">
        <v>55</v>
      </c>
      <c r="B15" s="1" t="s">
        <v>427</v>
      </c>
      <c r="C15" s="1" t="s">
        <v>34</v>
      </c>
      <c r="E15" s="2">
        <v>1969</v>
      </c>
      <c r="F15" s="14">
        <v>1.3402777777777777E-2</v>
      </c>
      <c r="G15" s="8" t="s">
        <v>599</v>
      </c>
      <c r="H15" s="7" t="s">
        <v>29</v>
      </c>
      <c r="I15" s="7">
        <v>96</v>
      </c>
      <c r="J15" s="17">
        <f t="shared" si="0"/>
        <v>2.5288259958071279E-3</v>
      </c>
    </row>
    <row r="16" spans="1:11" x14ac:dyDescent="0.25">
      <c r="A16" s="7" t="s">
        <v>59</v>
      </c>
      <c r="B16" s="1" t="s">
        <v>428</v>
      </c>
      <c r="C16" s="1" t="s">
        <v>71</v>
      </c>
      <c r="E16" s="2">
        <v>1972</v>
      </c>
      <c r="F16" s="14">
        <v>1.3576388888888888E-2</v>
      </c>
      <c r="G16" s="8" t="s">
        <v>599</v>
      </c>
      <c r="H16" s="7" t="s">
        <v>33</v>
      </c>
      <c r="I16" s="7">
        <v>58</v>
      </c>
      <c r="J16" s="17">
        <f t="shared" si="0"/>
        <v>2.5615828092243184E-3</v>
      </c>
    </row>
    <row r="17" spans="1:10" x14ac:dyDescent="0.25">
      <c r="A17" s="7" t="s">
        <v>62</v>
      </c>
      <c r="B17" s="1" t="s">
        <v>429</v>
      </c>
      <c r="C17" s="1" t="s">
        <v>430</v>
      </c>
      <c r="E17" s="2">
        <v>2004</v>
      </c>
      <c r="F17" s="14">
        <v>1.3622685185185184E-2</v>
      </c>
      <c r="G17" s="8" t="s">
        <v>613</v>
      </c>
      <c r="H17" s="7" t="s">
        <v>14</v>
      </c>
      <c r="I17" s="7">
        <v>50</v>
      </c>
      <c r="J17" s="17">
        <f t="shared" si="0"/>
        <v>2.5703179594689027E-3</v>
      </c>
    </row>
    <row r="18" spans="1:10" x14ac:dyDescent="0.25">
      <c r="A18" s="7" t="s">
        <v>66</v>
      </c>
      <c r="B18" s="1" t="s">
        <v>431</v>
      </c>
      <c r="C18" s="1" t="s">
        <v>432</v>
      </c>
      <c r="E18" s="2">
        <v>1967</v>
      </c>
      <c r="F18" s="14">
        <v>1.3645833333333333E-2</v>
      </c>
      <c r="G18" s="8" t="s">
        <v>602</v>
      </c>
      <c r="H18" s="7" t="s">
        <v>14</v>
      </c>
      <c r="I18" s="7">
        <v>89</v>
      </c>
      <c r="J18" s="17">
        <f t="shared" si="0"/>
        <v>2.5746855345911948E-3</v>
      </c>
    </row>
    <row r="19" spans="1:10" x14ac:dyDescent="0.25">
      <c r="A19" s="7" t="s">
        <v>69</v>
      </c>
      <c r="B19" s="1" t="s">
        <v>433</v>
      </c>
      <c r="C19" s="1" t="s">
        <v>434</v>
      </c>
      <c r="E19" s="2">
        <v>1993</v>
      </c>
      <c r="F19" s="14">
        <v>1.3842592592592594E-2</v>
      </c>
      <c r="G19" s="8" t="s">
        <v>600</v>
      </c>
      <c r="H19" s="7" t="s">
        <v>33</v>
      </c>
      <c r="I19" s="7">
        <v>75</v>
      </c>
      <c r="J19" s="17">
        <f t="shared" si="0"/>
        <v>2.6118099231306783E-3</v>
      </c>
    </row>
    <row r="20" spans="1:10" x14ac:dyDescent="0.25">
      <c r="A20" s="7" t="s">
        <v>72</v>
      </c>
      <c r="B20" s="1" t="s">
        <v>435</v>
      </c>
      <c r="C20" s="1" t="s">
        <v>86</v>
      </c>
      <c r="E20" s="2">
        <v>1967</v>
      </c>
      <c r="F20" s="14">
        <v>1.4097222222222221E-2</v>
      </c>
      <c r="G20" s="8" t="s">
        <v>602</v>
      </c>
      <c r="H20" s="7" t="s">
        <v>18</v>
      </c>
      <c r="I20" s="7">
        <v>60</v>
      </c>
      <c r="J20" s="17">
        <f t="shared" si="0"/>
        <v>2.6598532494758907E-3</v>
      </c>
    </row>
    <row r="21" spans="1:10" x14ac:dyDescent="0.25">
      <c r="A21" s="7" t="s">
        <v>75</v>
      </c>
      <c r="B21" s="1" t="s">
        <v>584</v>
      </c>
      <c r="C21" s="1" t="s">
        <v>61</v>
      </c>
      <c r="D21" s="2" t="s">
        <v>10</v>
      </c>
      <c r="E21" s="2">
        <v>1968</v>
      </c>
      <c r="F21" s="14">
        <v>1.4212962962962962E-2</v>
      </c>
      <c r="G21" s="8" t="s">
        <v>602</v>
      </c>
      <c r="H21" s="7" t="s">
        <v>22</v>
      </c>
      <c r="I21" s="7">
        <v>15</v>
      </c>
      <c r="J21" s="17">
        <f t="shared" si="0"/>
        <v>2.6816911250873514E-3</v>
      </c>
    </row>
    <row r="22" spans="1:10" x14ac:dyDescent="0.25">
      <c r="A22" s="7" t="s">
        <v>78</v>
      </c>
      <c r="B22" s="1" t="s">
        <v>109</v>
      </c>
      <c r="C22" s="1" t="s">
        <v>32</v>
      </c>
      <c r="E22" s="2">
        <v>1988</v>
      </c>
      <c r="F22" s="14">
        <v>1.425925925925926E-2</v>
      </c>
      <c r="G22" s="8" t="s">
        <v>600</v>
      </c>
      <c r="H22" s="7" t="s">
        <v>35</v>
      </c>
      <c r="I22" s="7">
        <v>120</v>
      </c>
      <c r="J22" s="17">
        <f t="shared" si="0"/>
        <v>2.6904262753319357E-3</v>
      </c>
    </row>
    <row r="23" spans="1:10" x14ac:dyDescent="0.25">
      <c r="A23" s="7" t="s">
        <v>80</v>
      </c>
      <c r="B23" s="1" t="s">
        <v>436</v>
      </c>
      <c r="C23" s="1" t="s">
        <v>86</v>
      </c>
      <c r="E23" s="2">
        <v>1970</v>
      </c>
      <c r="F23" s="14">
        <v>1.4317129629629631E-2</v>
      </c>
      <c r="G23" s="8" t="s">
        <v>599</v>
      </c>
      <c r="H23" s="7" t="s">
        <v>35</v>
      </c>
      <c r="I23" s="7">
        <v>107</v>
      </c>
      <c r="J23" s="17">
        <f t="shared" si="0"/>
        <v>2.7013452131376663E-3</v>
      </c>
    </row>
    <row r="24" spans="1:10" x14ac:dyDescent="0.25">
      <c r="A24" s="7" t="s">
        <v>84</v>
      </c>
      <c r="B24" s="1" t="s">
        <v>437</v>
      </c>
      <c r="C24" s="1" t="s">
        <v>193</v>
      </c>
      <c r="E24" s="2">
        <v>1967</v>
      </c>
      <c r="F24" s="14">
        <v>1.4328703703703703E-2</v>
      </c>
      <c r="G24" s="8" t="s">
        <v>602</v>
      </c>
      <c r="H24" s="7" t="s">
        <v>26</v>
      </c>
      <c r="I24" s="7">
        <v>17</v>
      </c>
      <c r="J24" s="17">
        <f t="shared" si="0"/>
        <v>2.7035290006988118E-3</v>
      </c>
    </row>
    <row r="25" spans="1:10" x14ac:dyDescent="0.25">
      <c r="A25" s="7" t="s">
        <v>87</v>
      </c>
      <c r="B25" s="1" t="s">
        <v>438</v>
      </c>
      <c r="C25" s="1" t="s">
        <v>439</v>
      </c>
      <c r="E25" s="2">
        <v>1974</v>
      </c>
      <c r="F25" s="14">
        <v>1.4490740740740742E-2</v>
      </c>
      <c r="G25" s="8" t="s">
        <v>599</v>
      </c>
      <c r="H25" s="7" t="s">
        <v>39</v>
      </c>
      <c r="I25" s="7">
        <v>19</v>
      </c>
      <c r="J25" s="17">
        <f t="shared" si="0"/>
        <v>2.7341020265548568E-3</v>
      </c>
    </row>
    <row r="26" spans="1:10" x14ac:dyDescent="0.25">
      <c r="A26" s="7" t="s">
        <v>91</v>
      </c>
      <c r="B26" s="1" t="s">
        <v>440</v>
      </c>
      <c r="C26" s="1" t="s">
        <v>402</v>
      </c>
      <c r="E26" s="2">
        <v>2002</v>
      </c>
      <c r="F26" s="14">
        <v>1.4618055555555556E-2</v>
      </c>
      <c r="G26" s="8" t="s">
        <v>607</v>
      </c>
      <c r="H26" s="7" t="s">
        <v>18</v>
      </c>
      <c r="I26" s="7">
        <v>72</v>
      </c>
      <c r="J26" s="17">
        <f t="shared" si="0"/>
        <v>2.7581236897274634E-3</v>
      </c>
    </row>
    <row r="27" spans="1:10" x14ac:dyDescent="0.25">
      <c r="A27" s="7" t="s">
        <v>95</v>
      </c>
      <c r="B27" s="1" t="s">
        <v>441</v>
      </c>
      <c r="C27" s="1" t="s">
        <v>364</v>
      </c>
      <c r="E27" s="2">
        <v>1973</v>
      </c>
      <c r="F27" s="14">
        <v>1.4780092592592593E-2</v>
      </c>
      <c r="G27" s="8" t="s">
        <v>599</v>
      </c>
      <c r="H27" s="7" t="s">
        <v>43</v>
      </c>
      <c r="I27" s="7">
        <v>4</v>
      </c>
      <c r="J27" s="17">
        <f t="shared" si="0"/>
        <v>2.788696715583508E-3</v>
      </c>
    </row>
    <row r="28" spans="1:10" x14ac:dyDescent="0.25">
      <c r="A28" s="7" t="s">
        <v>97</v>
      </c>
      <c r="B28" s="1" t="s">
        <v>442</v>
      </c>
      <c r="C28" s="1" t="s">
        <v>443</v>
      </c>
      <c r="E28" s="2">
        <v>1963</v>
      </c>
      <c r="F28" s="14">
        <v>1.480324074074074E-2</v>
      </c>
      <c r="G28" s="8" t="s">
        <v>602</v>
      </c>
      <c r="H28" s="7" t="s">
        <v>29</v>
      </c>
      <c r="I28" s="7">
        <v>66</v>
      </c>
      <c r="J28" s="17">
        <f t="shared" si="0"/>
        <v>2.7930642907058002E-3</v>
      </c>
    </row>
    <row r="29" spans="1:10" x14ac:dyDescent="0.25">
      <c r="A29" s="7" t="s">
        <v>100</v>
      </c>
      <c r="B29" s="1" t="s">
        <v>444</v>
      </c>
      <c r="C29" s="1" t="s">
        <v>445</v>
      </c>
      <c r="E29" s="2">
        <v>1999</v>
      </c>
      <c r="F29" s="14">
        <v>1.4942129629629628E-2</v>
      </c>
      <c r="G29" s="8" t="s">
        <v>601</v>
      </c>
      <c r="H29" s="7" t="s">
        <v>14</v>
      </c>
      <c r="I29" s="7">
        <v>88</v>
      </c>
      <c r="J29" s="17">
        <f t="shared" si="0"/>
        <v>2.8192697414395527E-3</v>
      </c>
    </row>
    <row r="30" spans="1:10" x14ac:dyDescent="0.25">
      <c r="A30" s="7" t="s">
        <v>102</v>
      </c>
      <c r="B30" s="1" t="s">
        <v>446</v>
      </c>
      <c r="C30" s="1" t="s">
        <v>447</v>
      </c>
      <c r="E30" s="2">
        <v>1964</v>
      </c>
      <c r="F30" s="14">
        <v>1.503472222222222E-2</v>
      </c>
      <c r="G30" s="8" t="s">
        <v>602</v>
      </c>
      <c r="H30" s="7" t="s">
        <v>33</v>
      </c>
      <c r="I30" s="7">
        <v>82</v>
      </c>
      <c r="J30" s="17">
        <f t="shared" si="0"/>
        <v>2.8367400419287208E-3</v>
      </c>
    </row>
    <row r="31" spans="1:10" x14ac:dyDescent="0.25">
      <c r="A31" s="7" t="s">
        <v>105</v>
      </c>
      <c r="B31" s="1" t="s">
        <v>448</v>
      </c>
      <c r="C31" s="1" t="s">
        <v>141</v>
      </c>
      <c r="E31" s="2">
        <v>1991</v>
      </c>
      <c r="F31" s="14">
        <v>1.5057870370370371E-2</v>
      </c>
      <c r="G31" s="8" t="s">
        <v>600</v>
      </c>
      <c r="H31" s="7" t="s">
        <v>39</v>
      </c>
      <c r="I31" s="7">
        <v>97</v>
      </c>
      <c r="J31" s="17">
        <f t="shared" si="0"/>
        <v>2.8411076170510134E-3</v>
      </c>
    </row>
    <row r="32" spans="1:10" x14ac:dyDescent="0.25">
      <c r="A32" s="7" t="s">
        <v>108</v>
      </c>
      <c r="B32" s="1" t="s">
        <v>449</v>
      </c>
      <c r="C32" s="1" t="s">
        <v>141</v>
      </c>
      <c r="E32" s="2">
        <v>1963</v>
      </c>
      <c r="F32" s="14">
        <v>1.5069444444444444E-2</v>
      </c>
      <c r="G32" s="8" t="s">
        <v>602</v>
      </c>
      <c r="H32" s="7" t="s">
        <v>35</v>
      </c>
      <c r="I32" s="7">
        <v>24</v>
      </c>
      <c r="J32" s="17">
        <f t="shared" si="0"/>
        <v>2.8432914046121593E-3</v>
      </c>
    </row>
    <row r="33" spans="1:10" x14ac:dyDescent="0.25">
      <c r="A33" s="7" t="s">
        <v>111</v>
      </c>
      <c r="B33" s="1" t="s">
        <v>450</v>
      </c>
      <c r="C33" s="1" t="s">
        <v>451</v>
      </c>
      <c r="E33" s="2">
        <v>1981</v>
      </c>
      <c r="F33" s="14">
        <v>1.5173611111111112E-2</v>
      </c>
      <c r="G33" s="8" t="s">
        <v>600</v>
      </c>
      <c r="H33" s="7" t="s">
        <v>43</v>
      </c>
      <c r="I33" s="7">
        <v>100</v>
      </c>
      <c r="J33" s="17">
        <f t="shared" si="0"/>
        <v>2.8629454926624742E-3</v>
      </c>
    </row>
    <row r="34" spans="1:10" x14ac:dyDescent="0.25">
      <c r="A34" s="7" t="s">
        <v>114</v>
      </c>
      <c r="B34" s="1" t="s">
        <v>593</v>
      </c>
      <c r="C34" s="1" t="s">
        <v>154</v>
      </c>
      <c r="D34" s="2" t="s">
        <v>10</v>
      </c>
      <c r="E34" s="2">
        <v>1968</v>
      </c>
      <c r="F34" s="14">
        <v>1.5196759259259259E-2</v>
      </c>
      <c r="G34" s="8" t="s">
        <v>608</v>
      </c>
      <c r="H34" s="7" t="s">
        <v>14</v>
      </c>
      <c r="I34" s="7">
        <v>121</v>
      </c>
      <c r="J34" s="17">
        <f t="shared" si="0"/>
        <v>2.8673130677847659E-3</v>
      </c>
    </row>
    <row r="35" spans="1:10" x14ac:dyDescent="0.25">
      <c r="A35" s="7" t="s">
        <v>118</v>
      </c>
      <c r="B35" s="1" t="s">
        <v>452</v>
      </c>
      <c r="C35" s="1" t="s">
        <v>86</v>
      </c>
      <c r="E35" s="2">
        <v>1960</v>
      </c>
      <c r="F35" s="14">
        <v>1.5266203703703705E-2</v>
      </c>
      <c r="G35" s="8" t="s">
        <v>602</v>
      </c>
      <c r="H35" s="7" t="s">
        <v>39</v>
      </c>
      <c r="I35" s="7">
        <v>49</v>
      </c>
      <c r="J35" s="17">
        <f t="shared" si="0"/>
        <v>2.8804157931516428E-3</v>
      </c>
    </row>
    <row r="36" spans="1:10" x14ac:dyDescent="0.25">
      <c r="A36" s="7" t="s">
        <v>122</v>
      </c>
      <c r="B36" s="1" t="s">
        <v>453</v>
      </c>
      <c r="C36" s="1" t="s">
        <v>454</v>
      </c>
      <c r="E36" s="2">
        <v>1979</v>
      </c>
      <c r="F36" s="14">
        <v>1.5335648148148147E-2</v>
      </c>
      <c r="G36" s="8" t="s">
        <v>604</v>
      </c>
      <c r="H36" s="7" t="s">
        <v>14</v>
      </c>
      <c r="I36" s="7">
        <v>115</v>
      </c>
      <c r="J36" s="17">
        <f t="shared" si="0"/>
        <v>2.8935185185185184E-3</v>
      </c>
    </row>
    <row r="37" spans="1:10" x14ac:dyDescent="0.25">
      <c r="A37" s="7" t="s">
        <v>125</v>
      </c>
      <c r="B37" s="1" t="s">
        <v>455</v>
      </c>
      <c r="C37" s="1" t="s">
        <v>86</v>
      </c>
      <c r="E37" s="2">
        <v>1965</v>
      </c>
      <c r="F37" s="14">
        <v>1.5358796296296297E-2</v>
      </c>
      <c r="G37" s="8" t="s">
        <v>602</v>
      </c>
      <c r="H37" s="7" t="s">
        <v>43</v>
      </c>
      <c r="I37" s="7">
        <v>94</v>
      </c>
      <c r="J37" s="17">
        <f t="shared" si="0"/>
        <v>2.8978860936408109E-3</v>
      </c>
    </row>
    <row r="38" spans="1:10" x14ac:dyDescent="0.25">
      <c r="A38" s="7" t="s">
        <v>128</v>
      </c>
      <c r="B38" s="1" t="s">
        <v>456</v>
      </c>
      <c r="C38" s="1" t="s">
        <v>65</v>
      </c>
      <c r="E38" s="2">
        <v>1986</v>
      </c>
      <c r="F38" s="14">
        <v>1.539351851851852E-2</v>
      </c>
      <c r="G38" s="8" t="s">
        <v>600</v>
      </c>
      <c r="H38" s="7" t="s">
        <v>47</v>
      </c>
      <c r="I38" s="7">
        <v>129</v>
      </c>
      <c r="J38" s="17">
        <f t="shared" si="0"/>
        <v>2.904437456324249E-3</v>
      </c>
    </row>
    <row r="39" spans="1:10" x14ac:dyDescent="0.25">
      <c r="A39" s="7" t="s">
        <v>131</v>
      </c>
      <c r="B39" s="1" t="s">
        <v>96</v>
      </c>
      <c r="C39" s="1" t="s">
        <v>65</v>
      </c>
      <c r="E39" s="2">
        <v>1994</v>
      </c>
      <c r="F39" s="14">
        <v>1.5428240740740739E-2</v>
      </c>
      <c r="G39" s="8" t="s">
        <v>600</v>
      </c>
      <c r="H39" s="7" t="s">
        <v>51</v>
      </c>
      <c r="I39" s="7">
        <v>64</v>
      </c>
      <c r="J39" s="17">
        <f t="shared" si="0"/>
        <v>2.9109888190076865E-3</v>
      </c>
    </row>
    <row r="40" spans="1:10" x14ac:dyDescent="0.25">
      <c r="A40" s="7" t="s">
        <v>135</v>
      </c>
      <c r="B40" s="1" t="s">
        <v>457</v>
      </c>
      <c r="C40" s="1" t="s">
        <v>458</v>
      </c>
      <c r="E40" s="2">
        <v>2000</v>
      </c>
      <c r="F40" s="14">
        <v>1.5578703703703704E-2</v>
      </c>
      <c r="G40" s="8" t="s">
        <v>614</v>
      </c>
      <c r="H40" s="7" t="s">
        <v>14</v>
      </c>
      <c r="I40" s="7">
        <v>6</v>
      </c>
      <c r="J40" s="17">
        <f t="shared" si="0"/>
        <v>2.9393780573025857E-3</v>
      </c>
    </row>
    <row r="41" spans="1:10" x14ac:dyDescent="0.25">
      <c r="A41" s="7" t="s">
        <v>138</v>
      </c>
      <c r="B41" s="1" t="s">
        <v>459</v>
      </c>
      <c r="C41" s="1" t="s">
        <v>458</v>
      </c>
      <c r="E41" s="2">
        <v>1993</v>
      </c>
      <c r="F41" s="14">
        <v>1.5625E-2</v>
      </c>
      <c r="G41" s="8" t="s">
        <v>600</v>
      </c>
      <c r="H41" s="7" t="s">
        <v>55</v>
      </c>
      <c r="I41" s="7">
        <v>113</v>
      </c>
      <c r="J41" s="17">
        <f t="shared" si="0"/>
        <v>2.94811320754717E-3</v>
      </c>
    </row>
    <row r="42" spans="1:10" x14ac:dyDescent="0.25">
      <c r="A42" s="7" t="s">
        <v>142</v>
      </c>
      <c r="B42" s="1" t="s">
        <v>460</v>
      </c>
      <c r="C42" s="1" t="s">
        <v>86</v>
      </c>
      <c r="E42" s="2">
        <v>1977</v>
      </c>
      <c r="F42" s="14">
        <v>1.5636574074074074E-2</v>
      </c>
      <c r="G42" s="8" t="s">
        <v>603</v>
      </c>
      <c r="H42" s="7" t="s">
        <v>14</v>
      </c>
      <c r="I42" s="7">
        <v>48</v>
      </c>
      <c r="J42" s="17">
        <f t="shared" si="0"/>
        <v>2.9502969951083159E-3</v>
      </c>
    </row>
    <row r="43" spans="1:10" x14ac:dyDescent="0.25">
      <c r="A43" s="7" t="s">
        <v>145</v>
      </c>
      <c r="B43" s="1" t="s">
        <v>461</v>
      </c>
      <c r="C43" s="1" t="s">
        <v>306</v>
      </c>
      <c r="E43" s="2">
        <v>1982</v>
      </c>
      <c r="F43" s="14">
        <v>1.5833333333333335E-2</v>
      </c>
      <c r="G43" s="8" t="s">
        <v>600</v>
      </c>
      <c r="H43" s="7" t="s">
        <v>59</v>
      </c>
      <c r="I43" s="7">
        <v>29</v>
      </c>
      <c r="J43" s="17">
        <f t="shared" si="0"/>
        <v>2.9874213836477989E-3</v>
      </c>
    </row>
    <row r="44" spans="1:10" x14ac:dyDescent="0.25">
      <c r="A44" s="7" t="s">
        <v>148</v>
      </c>
      <c r="B44" s="1" t="s">
        <v>462</v>
      </c>
      <c r="C44" s="1" t="s">
        <v>248</v>
      </c>
      <c r="E44" s="2">
        <v>1974</v>
      </c>
      <c r="F44" s="14">
        <v>1.5868055555555555E-2</v>
      </c>
      <c r="G44" s="8" t="s">
        <v>603</v>
      </c>
      <c r="H44" s="7" t="s">
        <v>18</v>
      </c>
      <c r="I44" s="7">
        <v>95</v>
      </c>
      <c r="J44" s="17">
        <f t="shared" si="0"/>
        <v>2.993972746331237E-3</v>
      </c>
    </row>
    <row r="45" spans="1:10" x14ac:dyDescent="0.25">
      <c r="A45" s="7" t="s">
        <v>152</v>
      </c>
      <c r="B45" s="1" t="s">
        <v>463</v>
      </c>
      <c r="C45" s="1" t="s">
        <v>65</v>
      </c>
      <c r="E45" s="2">
        <v>1986</v>
      </c>
      <c r="F45" s="14">
        <v>1.59375E-2</v>
      </c>
      <c r="G45" s="8" t="s">
        <v>600</v>
      </c>
      <c r="H45" s="7" t="s">
        <v>62</v>
      </c>
      <c r="I45" s="7">
        <v>122</v>
      </c>
      <c r="J45" s="17">
        <f t="shared" si="0"/>
        <v>3.0070754716981134E-3</v>
      </c>
    </row>
    <row r="46" spans="1:10" x14ac:dyDescent="0.25">
      <c r="A46" s="7" t="s">
        <v>155</v>
      </c>
      <c r="B46" s="1" t="s">
        <v>594</v>
      </c>
      <c r="C46" s="1" t="s">
        <v>464</v>
      </c>
      <c r="D46" s="2" t="s">
        <v>10</v>
      </c>
      <c r="E46" s="2">
        <v>1989</v>
      </c>
      <c r="F46" s="14">
        <v>1.6006944444444445E-2</v>
      </c>
      <c r="G46" s="8" t="s">
        <v>600</v>
      </c>
      <c r="H46" s="7" t="s">
        <v>66</v>
      </c>
      <c r="I46" s="7">
        <v>5</v>
      </c>
      <c r="J46" s="17">
        <f t="shared" si="0"/>
        <v>3.0201781970649899E-3</v>
      </c>
    </row>
    <row r="47" spans="1:10" x14ac:dyDescent="0.25">
      <c r="A47" s="7" t="s">
        <v>158</v>
      </c>
      <c r="B47" s="1" t="s">
        <v>465</v>
      </c>
      <c r="C47" s="1" t="s">
        <v>466</v>
      </c>
      <c r="E47" s="2">
        <v>1961</v>
      </c>
      <c r="F47" s="14">
        <v>1.6087962962962964E-2</v>
      </c>
      <c r="G47" s="8" t="s">
        <v>602</v>
      </c>
      <c r="H47" s="7" t="s">
        <v>47</v>
      </c>
      <c r="I47" s="7">
        <v>69</v>
      </c>
      <c r="J47" s="17">
        <f t="shared" si="0"/>
        <v>3.0354647099930122E-3</v>
      </c>
    </row>
    <row r="48" spans="1:10" x14ac:dyDescent="0.25">
      <c r="A48" s="7" t="s">
        <v>161</v>
      </c>
      <c r="B48" s="1" t="s">
        <v>467</v>
      </c>
      <c r="C48" s="1" t="s">
        <v>468</v>
      </c>
      <c r="E48" s="2">
        <v>2002</v>
      </c>
      <c r="F48" s="14">
        <v>1.6111111111111111E-2</v>
      </c>
      <c r="G48" s="8" t="s">
        <v>607</v>
      </c>
      <c r="H48" s="7" t="s">
        <v>22</v>
      </c>
      <c r="I48" s="7">
        <v>112</v>
      </c>
      <c r="J48" s="17">
        <f t="shared" si="0"/>
        <v>3.0398322851153039E-3</v>
      </c>
    </row>
    <row r="49" spans="1:10" x14ac:dyDescent="0.25">
      <c r="A49" s="7" t="s">
        <v>165</v>
      </c>
      <c r="B49" s="1" t="s">
        <v>469</v>
      </c>
      <c r="C49" s="1" t="s">
        <v>86</v>
      </c>
      <c r="E49" s="2">
        <v>1967</v>
      </c>
      <c r="F49" s="14">
        <v>1.6122685185185184E-2</v>
      </c>
      <c r="G49" s="8" t="s">
        <v>602</v>
      </c>
      <c r="H49" s="7" t="s">
        <v>51</v>
      </c>
      <c r="I49" s="7">
        <v>71</v>
      </c>
      <c r="J49" s="17">
        <f t="shared" si="0"/>
        <v>3.0420160726764502E-3</v>
      </c>
    </row>
    <row r="50" spans="1:10" x14ac:dyDescent="0.25">
      <c r="A50" s="7" t="s">
        <v>168</v>
      </c>
      <c r="B50" s="1" t="s">
        <v>470</v>
      </c>
      <c r="C50" s="1" t="s">
        <v>151</v>
      </c>
      <c r="E50" s="2">
        <v>1990</v>
      </c>
      <c r="F50" s="14">
        <v>1.6562500000000001E-2</v>
      </c>
      <c r="G50" s="8" t="s">
        <v>600</v>
      </c>
      <c r="H50" s="7" t="s">
        <v>69</v>
      </c>
      <c r="I50" s="7">
        <v>131</v>
      </c>
      <c r="J50" s="17">
        <f t="shared" si="0"/>
        <v>3.1250000000000002E-3</v>
      </c>
    </row>
    <row r="51" spans="1:10" x14ac:dyDescent="0.25">
      <c r="A51" s="7" t="s">
        <v>171</v>
      </c>
      <c r="B51" s="1" t="s">
        <v>471</v>
      </c>
      <c r="C51" s="1" t="s">
        <v>71</v>
      </c>
      <c r="E51" s="2">
        <v>1987</v>
      </c>
      <c r="F51" s="14">
        <v>1.6597222222222222E-2</v>
      </c>
      <c r="G51" s="8" t="s">
        <v>604</v>
      </c>
      <c r="H51" s="7" t="s">
        <v>18</v>
      </c>
      <c r="I51" s="7">
        <v>126</v>
      </c>
      <c r="J51" s="17">
        <f t="shared" si="0"/>
        <v>3.1315513626834382E-3</v>
      </c>
    </row>
    <row r="52" spans="1:10" x14ac:dyDescent="0.25">
      <c r="A52" s="7" t="s">
        <v>173</v>
      </c>
      <c r="B52" s="1" t="s">
        <v>472</v>
      </c>
      <c r="C52" s="1" t="s">
        <v>50</v>
      </c>
      <c r="E52" s="2">
        <v>1958</v>
      </c>
      <c r="F52" s="14">
        <v>1.6620370370370369E-2</v>
      </c>
      <c r="G52" s="8" t="s">
        <v>605</v>
      </c>
      <c r="H52" s="7" t="s">
        <v>14</v>
      </c>
      <c r="I52" s="7">
        <v>106</v>
      </c>
      <c r="J52" s="17">
        <f t="shared" si="0"/>
        <v>3.1359189378057299E-3</v>
      </c>
    </row>
    <row r="53" spans="1:10" x14ac:dyDescent="0.25">
      <c r="A53" s="7" t="s">
        <v>176</v>
      </c>
      <c r="B53" s="1" t="s">
        <v>473</v>
      </c>
      <c r="C53" s="1" t="s">
        <v>65</v>
      </c>
      <c r="E53" s="2">
        <v>1982</v>
      </c>
      <c r="F53" s="14">
        <v>1.6655092592592593E-2</v>
      </c>
      <c r="G53" s="8" t="s">
        <v>600</v>
      </c>
      <c r="H53" s="7" t="s">
        <v>72</v>
      </c>
      <c r="I53" s="7">
        <v>27</v>
      </c>
      <c r="J53" s="17">
        <f t="shared" si="0"/>
        <v>3.1424703004891688E-3</v>
      </c>
    </row>
    <row r="54" spans="1:10" x14ac:dyDescent="0.25">
      <c r="A54" s="7" t="s">
        <v>178</v>
      </c>
      <c r="B54" s="1" t="s">
        <v>474</v>
      </c>
      <c r="C54" s="1" t="s">
        <v>65</v>
      </c>
      <c r="E54" s="2">
        <v>1985</v>
      </c>
      <c r="F54" s="14">
        <v>1.6712962962962964E-2</v>
      </c>
      <c r="G54" s="8" t="s">
        <v>600</v>
      </c>
      <c r="H54" s="7" t="s">
        <v>75</v>
      </c>
      <c r="I54" s="7">
        <v>10</v>
      </c>
      <c r="J54" s="17">
        <f t="shared" si="0"/>
        <v>3.1533892382948989E-3</v>
      </c>
    </row>
    <row r="55" spans="1:10" x14ac:dyDescent="0.25">
      <c r="A55" s="7" t="s">
        <v>181</v>
      </c>
      <c r="B55" s="1" t="s">
        <v>475</v>
      </c>
      <c r="C55" s="1" t="s">
        <v>258</v>
      </c>
      <c r="E55" s="2">
        <v>1995</v>
      </c>
      <c r="F55" s="14">
        <v>1.6736111111111111E-2</v>
      </c>
      <c r="G55" s="8" t="s">
        <v>600</v>
      </c>
      <c r="H55" s="7" t="s">
        <v>78</v>
      </c>
      <c r="I55" s="7">
        <v>63</v>
      </c>
      <c r="J55" s="17">
        <f t="shared" si="0"/>
        <v>3.1577568134171911E-3</v>
      </c>
    </row>
    <row r="56" spans="1:10" x14ac:dyDescent="0.25">
      <c r="A56" s="7" t="s">
        <v>183</v>
      </c>
      <c r="B56" s="1" t="s">
        <v>476</v>
      </c>
      <c r="C56" s="1" t="s">
        <v>468</v>
      </c>
      <c r="E56" s="2">
        <v>1977</v>
      </c>
      <c r="F56" s="14">
        <v>1.6770833333333332E-2</v>
      </c>
      <c r="G56" s="8" t="s">
        <v>599</v>
      </c>
      <c r="H56" s="7" t="s">
        <v>47</v>
      </c>
      <c r="I56" s="7">
        <v>111</v>
      </c>
      <c r="J56" s="17">
        <f t="shared" si="0"/>
        <v>3.1643081761006287E-3</v>
      </c>
    </row>
    <row r="57" spans="1:10" x14ac:dyDescent="0.25">
      <c r="A57" s="7" t="s">
        <v>153</v>
      </c>
      <c r="B57" s="1" t="s">
        <v>477</v>
      </c>
      <c r="C57" s="1" t="s">
        <v>478</v>
      </c>
      <c r="E57" s="2">
        <v>1960</v>
      </c>
      <c r="F57" s="14">
        <v>1.6817129629629626E-2</v>
      </c>
      <c r="G57" s="8" t="s">
        <v>602</v>
      </c>
      <c r="H57" s="7" t="s">
        <v>55</v>
      </c>
      <c r="I57" s="7">
        <v>86</v>
      </c>
      <c r="J57" s="17">
        <f t="shared" si="0"/>
        <v>3.1730433263452125E-3</v>
      </c>
    </row>
    <row r="58" spans="1:10" x14ac:dyDescent="0.25">
      <c r="A58" s="7" t="s">
        <v>188</v>
      </c>
      <c r="B58" s="1" t="s">
        <v>479</v>
      </c>
      <c r="C58" s="1" t="s">
        <v>325</v>
      </c>
      <c r="E58" s="2">
        <v>1980</v>
      </c>
      <c r="F58" s="14">
        <v>1.684027777777778E-2</v>
      </c>
      <c r="G58" s="8" t="s">
        <v>600</v>
      </c>
      <c r="H58" s="7" t="s">
        <v>80</v>
      </c>
      <c r="I58" s="7">
        <v>32</v>
      </c>
      <c r="J58" s="17">
        <f t="shared" si="0"/>
        <v>3.177410901467506E-3</v>
      </c>
    </row>
    <row r="59" spans="1:10" x14ac:dyDescent="0.25">
      <c r="A59" s="7" t="s">
        <v>191</v>
      </c>
      <c r="B59" s="1" t="s">
        <v>480</v>
      </c>
      <c r="C59" s="1" t="s">
        <v>481</v>
      </c>
      <c r="E59" s="2">
        <v>1955</v>
      </c>
      <c r="F59" s="14">
        <v>1.696759259259259E-2</v>
      </c>
      <c r="G59" s="8" t="s">
        <v>605</v>
      </c>
      <c r="H59" s="7" t="s">
        <v>18</v>
      </c>
      <c r="I59" s="7">
        <v>68</v>
      </c>
      <c r="J59" s="17">
        <f t="shared" si="0"/>
        <v>3.2014325646401113E-3</v>
      </c>
    </row>
    <row r="60" spans="1:10" x14ac:dyDescent="0.25">
      <c r="A60" s="7" t="s">
        <v>140</v>
      </c>
      <c r="B60" s="1" t="s">
        <v>482</v>
      </c>
      <c r="C60" s="1" t="s">
        <v>466</v>
      </c>
      <c r="E60" s="2">
        <v>1981</v>
      </c>
      <c r="F60" s="14">
        <v>1.7002314814814814E-2</v>
      </c>
      <c r="G60" s="8" t="s">
        <v>600</v>
      </c>
      <c r="H60" s="7" t="s">
        <v>84</v>
      </c>
      <c r="I60" s="7">
        <v>90</v>
      </c>
      <c r="J60" s="17">
        <f t="shared" si="0"/>
        <v>3.2079839273235497E-3</v>
      </c>
    </row>
    <row r="61" spans="1:10" x14ac:dyDescent="0.25">
      <c r="A61" s="7" t="s">
        <v>197</v>
      </c>
      <c r="B61" s="1" t="s">
        <v>483</v>
      </c>
      <c r="C61" s="1" t="s">
        <v>484</v>
      </c>
      <c r="E61" s="2">
        <v>1985</v>
      </c>
      <c r="F61" s="14">
        <v>1.7048611111111112E-2</v>
      </c>
      <c r="G61" s="8" t="s">
        <v>600</v>
      </c>
      <c r="H61" s="7" t="s">
        <v>87</v>
      </c>
      <c r="I61" s="7">
        <v>56</v>
      </c>
      <c r="J61" s="17">
        <f t="shared" si="0"/>
        <v>3.2167190775681345E-3</v>
      </c>
    </row>
    <row r="62" spans="1:10" x14ac:dyDescent="0.25">
      <c r="A62" s="7" t="s">
        <v>199</v>
      </c>
      <c r="B62" s="1" t="s">
        <v>485</v>
      </c>
      <c r="C62" s="1" t="s">
        <v>86</v>
      </c>
      <c r="E62" s="2">
        <v>2001</v>
      </c>
      <c r="F62" s="14">
        <v>1.7152777777777777E-2</v>
      </c>
      <c r="G62" s="8" t="s">
        <v>609</v>
      </c>
      <c r="H62" s="7" t="s">
        <v>14</v>
      </c>
      <c r="I62" s="7">
        <v>67</v>
      </c>
      <c r="J62" s="17">
        <f t="shared" si="0"/>
        <v>3.2363731656184485E-3</v>
      </c>
    </row>
    <row r="63" spans="1:10" x14ac:dyDescent="0.25">
      <c r="A63" s="7" t="s">
        <v>89</v>
      </c>
      <c r="B63" s="1" t="s">
        <v>486</v>
      </c>
      <c r="C63" s="1" t="s">
        <v>248</v>
      </c>
      <c r="E63" s="2">
        <v>1957</v>
      </c>
      <c r="F63" s="14">
        <v>1.7164351851851851E-2</v>
      </c>
      <c r="G63" s="8" t="s">
        <v>605</v>
      </c>
      <c r="H63" s="7" t="s">
        <v>22</v>
      </c>
      <c r="I63" s="7">
        <v>93</v>
      </c>
      <c r="J63" s="17">
        <f t="shared" si="0"/>
        <v>3.2385569531795948E-3</v>
      </c>
    </row>
    <row r="64" spans="1:10" x14ac:dyDescent="0.25">
      <c r="A64" s="7" t="s">
        <v>203</v>
      </c>
      <c r="B64" s="1" t="s">
        <v>487</v>
      </c>
      <c r="C64" s="1" t="s">
        <v>443</v>
      </c>
      <c r="E64" s="2">
        <v>1949</v>
      </c>
      <c r="F64" s="14">
        <v>1.7372685185185185E-2</v>
      </c>
      <c r="G64" s="8" t="s">
        <v>612</v>
      </c>
      <c r="H64" s="7" t="s">
        <v>14</v>
      </c>
      <c r="I64" s="7">
        <v>28</v>
      </c>
      <c r="J64" s="17">
        <f t="shared" si="0"/>
        <v>3.2778651292802237E-3</v>
      </c>
    </row>
    <row r="65" spans="1:10" x14ac:dyDescent="0.25">
      <c r="A65" s="7" t="s">
        <v>99</v>
      </c>
      <c r="B65" s="1" t="s">
        <v>76</v>
      </c>
      <c r="C65" s="1" t="s">
        <v>25</v>
      </c>
      <c r="E65" s="2">
        <v>1977</v>
      </c>
      <c r="F65" s="14">
        <v>1.7395833333333333E-2</v>
      </c>
      <c r="G65" s="8" t="s">
        <v>603</v>
      </c>
      <c r="H65" s="7" t="s">
        <v>22</v>
      </c>
      <c r="I65" s="7">
        <v>41</v>
      </c>
      <c r="J65" s="17">
        <f t="shared" si="0"/>
        <v>3.2822327044025159E-3</v>
      </c>
    </row>
    <row r="66" spans="1:10" x14ac:dyDescent="0.25">
      <c r="A66" s="7" t="s">
        <v>73</v>
      </c>
      <c r="B66" s="1" t="s">
        <v>488</v>
      </c>
      <c r="C66" s="1" t="s">
        <v>489</v>
      </c>
      <c r="E66" s="2">
        <v>2000</v>
      </c>
      <c r="F66" s="14">
        <v>1.740740740740741E-2</v>
      </c>
      <c r="G66" s="8" t="s">
        <v>614</v>
      </c>
      <c r="H66" s="7" t="s">
        <v>18</v>
      </c>
      <c r="I66" s="7">
        <v>78</v>
      </c>
      <c r="J66" s="17">
        <f t="shared" si="0"/>
        <v>3.2844164919636622E-3</v>
      </c>
    </row>
    <row r="67" spans="1:10" x14ac:dyDescent="0.25">
      <c r="A67" s="7" t="s">
        <v>195</v>
      </c>
      <c r="B67" s="1" t="s">
        <v>490</v>
      </c>
      <c r="C67" s="1" t="s">
        <v>491</v>
      </c>
      <c r="E67" s="2">
        <v>1973</v>
      </c>
      <c r="F67" s="14">
        <v>1.7511574074074072E-2</v>
      </c>
      <c r="G67" s="8" t="s">
        <v>603</v>
      </c>
      <c r="H67" s="7" t="s">
        <v>26</v>
      </c>
      <c r="I67" s="7">
        <v>18</v>
      </c>
      <c r="J67" s="17">
        <f t="shared" si="0"/>
        <v>3.3040705800139757E-3</v>
      </c>
    </row>
    <row r="68" spans="1:10" x14ac:dyDescent="0.25">
      <c r="A68" s="7" t="s">
        <v>37</v>
      </c>
      <c r="B68" s="1" t="s">
        <v>492</v>
      </c>
      <c r="C68" s="1" t="s">
        <v>167</v>
      </c>
      <c r="E68" s="2">
        <v>1957</v>
      </c>
      <c r="F68" s="14">
        <v>1.7534722222222222E-2</v>
      </c>
      <c r="G68" s="8" t="s">
        <v>605</v>
      </c>
      <c r="H68" s="7" t="s">
        <v>26</v>
      </c>
      <c r="I68" s="7">
        <v>102</v>
      </c>
      <c r="J68" s="17">
        <f t="shared" si="0"/>
        <v>3.3084381551362683E-3</v>
      </c>
    </row>
    <row r="69" spans="1:10" x14ac:dyDescent="0.25">
      <c r="A69" s="7" t="s">
        <v>116</v>
      </c>
      <c r="B69" s="1" t="s">
        <v>493</v>
      </c>
      <c r="C69" s="1" t="s">
        <v>494</v>
      </c>
      <c r="E69" s="2">
        <v>1980</v>
      </c>
      <c r="F69" s="14">
        <v>1.773148148148148E-2</v>
      </c>
      <c r="G69" s="8" t="s">
        <v>600</v>
      </c>
      <c r="H69" s="7" t="s">
        <v>91</v>
      </c>
      <c r="I69" s="7">
        <v>8</v>
      </c>
      <c r="J69" s="17">
        <f t="shared" ref="J69:J132" si="1">F69/$E$1</f>
        <v>3.345562543675751E-3</v>
      </c>
    </row>
    <row r="70" spans="1:10" x14ac:dyDescent="0.25">
      <c r="A70" s="7" t="s">
        <v>214</v>
      </c>
      <c r="B70" s="1" t="s">
        <v>495</v>
      </c>
      <c r="C70" s="1" t="s">
        <v>71</v>
      </c>
      <c r="E70" s="2">
        <v>1974</v>
      </c>
      <c r="F70" s="14">
        <v>1.7858796296296293E-2</v>
      </c>
      <c r="G70" s="8" t="s">
        <v>599</v>
      </c>
      <c r="H70" s="7" t="s">
        <v>51</v>
      </c>
      <c r="I70" s="7">
        <v>99</v>
      </c>
      <c r="J70" s="17">
        <f t="shared" si="1"/>
        <v>3.3695842068483571E-3</v>
      </c>
    </row>
    <row r="71" spans="1:10" x14ac:dyDescent="0.25">
      <c r="A71" s="7" t="s">
        <v>60</v>
      </c>
      <c r="B71" s="1" t="s">
        <v>496</v>
      </c>
      <c r="C71" s="1" t="s">
        <v>71</v>
      </c>
      <c r="E71" s="2">
        <v>1966</v>
      </c>
      <c r="F71" s="14">
        <v>1.787037037037037E-2</v>
      </c>
      <c r="G71" s="8" t="s">
        <v>602</v>
      </c>
      <c r="H71" s="7" t="s">
        <v>59</v>
      </c>
      <c r="I71" s="7">
        <v>98</v>
      </c>
      <c r="J71" s="17">
        <f t="shared" si="1"/>
        <v>3.3717679944095039E-3</v>
      </c>
    </row>
    <row r="72" spans="1:10" x14ac:dyDescent="0.25">
      <c r="A72" s="7" t="s">
        <v>53</v>
      </c>
      <c r="B72" s="1" t="s">
        <v>497</v>
      </c>
      <c r="C72" s="1" t="s">
        <v>498</v>
      </c>
      <c r="E72" s="2">
        <v>1968</v>
      </c>
      <c r="F72" s="14">
        <v>1.7893518518518517E-2</v>
      </c>
      <c r="G72" s="8" t="s">
        <v>602</v>
      </c>
      <c r="H72" s="7" t="s">
        <v>62</v>
      </c>
      <c r="I72" s="7">
        <v>25</v>
      </c>
      <c r="J72" s="17">
        <f t="shared" si="1"/>
        <v>3.3761355695317956E-3</v>
      </c>
    </row>
    <row r="73" spans="1:10" x14ac:dyDescent="0.25">
      <c r="A73" s="7" t="s">
        <v>24</v>
      </c>
      <c r="B73" s="1" t="s">
        <v>499</v>
      </c>
      <c r="C73" s="1" t="s">
        <v>500</v>
      </c>
      <c r="E73" s="2">
        <v>1984</v>
      </c>
      <c r="F73" s="14">
        <v>1.7916666666666664E-2</v>
      </c>
      <c r="G73" s="8" t="s">
        <v>600</v>
      </c>
      <c r="H73" s="7" t="s">
        <v>95</v>
      </c>
      <c r="I73" s="7">
        <v>1</v>
      </c>
      <c r="J73" s="17">
        <f t="shared" si="1"/>
        <v>3.3805031446540877E-3</v>
      </c>
    </row>
    <row r="74" spans="1:10" x14ac:dyDescent="0.25">
      <c r="A74" s="7" t="s">
        <v>16</v>
      </c>
      <c r="B74" s="1" t="s">
        <v>501</v>
      </c>
      <c r="C74" s="1" t="s">
        <v>502</v>
      </c>
      <c r="E74" s="2">
        <v>1971</v>
      </c>
      <c r="F74" s="14">
        <v>1.7962962962962962E-2</v>
      </c>
      <c r="G74" s="8" t="s">
        <v>599</v>
      </c>
      <c r="H74" s="7" t="s">
        <v>55</v>
      </c>
      <c r="I74" s="7">
        <v>101</v>
      </c>
      <c r="J74" s="17">
        <f t="shared" si="1"/>
        <v>3.389238294898672E-3</v>
      </c>
    </row>
    <row r="75" spans="1:10" x14ac:dyDescent="0.25">
      <c r="A75" s="7" t="s">
        <v>41</v>
      </c>
      <c r="B75" s="1" t="s">
        <v>503</v>
      </c>
      <c r="C75" s="1" t="s">
        <v>130</v>
      </c>
      <c r="E75" s="2">
        <v>1967</v>
      </c>
      <c r="F75" s="14">
        <v>1.804398148148148E-2</v>
      </c>
      <c r="G75" s="8" t="s">
        <v>608</v>
      </c>
      <c r="H75" s="7" t="s">
        <v>18</v>
      </c>
      <c r="I75" s="7">
        <v>70</v>
      </c>
      <c r="J75" s="17">
        <f t="shared" si="1"/>
        <v>3.4045248078266943E-3</v>
      </c>
    </row>
    <row r="76" spans="1:10" x14ac:dyDescent="0.25">
      <c r="A76" s="7" t="s">
        <v>186</v>
      </c>
      <c r="B76" s="1" t="s">
        <v>504</v>
      </c>
      <c r="C76" s="1" t="s">
        <v>65</v>
      </c>
      <c r="E76" s="2">
        <v>1997</v>
      </c>
      <c r="F76" s="14">
        <v>1.8101851851851852E-2</v>
      </c>
      <c r="G76" s="8" t="s">
        <v>606</v>
      </c>
      <c r="H76" s="7" t="s">
        <v>18</v>
      </c>
      <c r="I76" s="7">
        <v>91</v>
      </c>
      <c r="J76" s="17">
        <f t="shared" si="1"/>
        <v>3.4154437456324249E-3</v>
      </c>
    </row>
    <row r="77" spans="1:10" x14ac:dyDescent="0.25">
      <c r="A77" s="7" t="s">
        <v>82</v>
      </c>
      <c r="B77" s="1" t="s">
        <v>505</v>
      </c>
      <c r="C77" s="1" t="s">
        <v>11</v>
      </c>
      <c r="E77" s="2">
        <v>1994</v>
      </c>
      <c r="F77" s="14">
        <v>1.8252314814814815E-2</v>
      </c>
      <c r="G77" s="8" t="s">
        <v>604</v>
      </c>
      <c r="H77" s="7" t="s">
        <v>22</v>
      </c>
      <c r="I77" s="7">
        <v>61</v>
      </c>
      <c r="J77" s="17">
        <f t="shared" si="1"/>
        <v>3.4438329839273237E-3</v>
      </c>
    </row>
    <row r="78" spans="1:10" x14ac:dyDescent="0.25">
      <c r="A78" s="7" t="s">
        <v>202</v>
      </c>
      <c r="B78" s="1" t="s">
        <v>506</v>
      </c>
      <c r="C78" s="1" t="s">
        <v>32</v>
      </c>
      <c r="E78" s="2">
        <v>1988</v>
      </c>
      <c r="F78" s="14">
        <v>1.8263888888888892E-2</v>
      </c>
      <c r="G78" s="8" t="s">
        <v>604</v>
      </c>
      <c r="H78" s="7" t="s">
        <v>26</v>
      </c>
      <c r="I78" s="7">
        <v>119</v>
      </c>
      <c r="J78" s="17">
        <f t="shared" si="1"/>
        <v>3.4460167714884704E-3</v>
      </c>
    </row>
    <row r="79" spans="1:10" x14ac:dyDescent="0.25">
      <c r="A79" s="7" t="s">
        <v>231</v>
      </c>
      <c r="B79" s="1" t="s">
        <v>507</v>
      </c>
      <c r="C79" s="1" t="s">
        <v>86</v>
      </c>
      <c r="E79" s="2">
        <v>1976</v>
      </c>
      <c r="F79" s="14">
        <v>1.8298611111111109E-2</v>
      </c>
      <c r="G79" s="8" t="s">
        <v>603</v>
      </c>
      <c r="H79" s="7" t="s">
        <v>29</v>
      </c>
      <c r="I79" s="7">
        <v>108</v>
      </c>
      <c r="J79" s="17">
        <f t="shared" si="1"/>
        <v>3.4525681341719076E-3</v>
      </c>
    </row>
    <row r="80" spans="1:10" x14ac:dyDescent="0.25">
      <c r="A80" s="7" t="s">
        <v>77</v>
      </c>
      <c r="B80" s="1" t="s">
        <v>508</v>
      </c>
      <c r="C80" s="1" t="s">
        <v>86</v>
      </c>
      <c r="E80" s="2">
        <v>1973</v>
      </c>
      <c r="F80" s="14">
        <v>1.832175925925926E-2</v>
      </c>
      <c r="G80" s="8" t="s">
        <v>599</v>
      </c>
      <c r="H80" s="7" t="s">
        <v>59</v>
      </c>
      <c r="I80" s="7">
        <v>43</v>
      </c>
      <c r="J80" s="17">
        <f t="shared" si="1"/>
        <v>3.4569357092942002E-3</v>
      </c>
    </row>
    <row r="81" spans="1:10" x14ac:dyDescent="0.25">
      <c r="A81" s="7" t="s">
        <v>57</v>
      </c>
      <c r="B81" s="1" t="s">
        <v>509</v>
      </c>
      <c r="C81" s="1" t="s">
        <v>510</v>
      </c>
      <c r="E81" s="2">
        <v>1972</v>
      </c>
      <c r="F81" s="14">
        <v>1.8344907407407407E-2</v>
      </c>
      <c r="G81" s="8" t="s">
        <v>599</v>
      </c>
      <c r="H81" s="7" t="s">
        <v>62</v>
      </c>
      <c r="I81" s="7">
        <v>127</v>
      </c>
      <c r="J81" s="17">
        <f t="shared" si="1"/>
        <v>3.4613032844164919E-3</v>
      </c>
    </row>
    <row r="82" spans="1:10" x14ac:dyDescent="0.25">
      <c r="A82" s="7" t="s">
        <v>20</v>
      </c>
      <c r="B82" s="1" t="s">
        <v>511</v>
      </c>
      <c r="C82" s="1" t="s">
        <v>71</v>
      </c>
      <c r="E82" s="2">
        <v>1980</v>
      </c>
      <c r="F82" s="14">
        <v>1.8402777777777778E-2</v>
      </c>
      <c r="G82" s="8" t="s">
        <v>600</v>
      </c>
      <c r="H82" s="7" t="s">
        <v>97</v>
      </c>
      <c r="I82" s="7">
        <v>124</v>
      </c>
      <c r="J82" s="17">
        <f t="shared" si="1"/>
        <v>3.4722222222222225E-3</v>
      </c>
    </row>
    <row r="83" spans="1:10" x14ac:dyDescent="0.25">
      <c r="A83" s="7" t="s">
        <v>163</v>
      </c>
      <c r="B83" s="1" t="s">
        <v>512</v>
      </c>
      <c r="C83" s="1" t="s">
        <v>513</v>
      </c>
      <c r="E83" s="2">
        <v>1968</v>
      </c>
      <c r="F83" s="14">
        <v>1.8414351851851852E-2</v>
      </c>
      <c r="G83" s="8" t="s">
        <v>602</v>
      </c>
      <c r="H83" s="7" t="s">
        <v>66</v>
      </c>
      <c r="I83" s="7">
        <v>16</v>
      </c>
      <c r="J83" s="17">
        <f t="shared" si="1"/>
        <v>3.4744060097833683E-3</v>
      </c>
    </row>
    <row r="84" spans="1:10" x14ac:dyDescent="0.25">
      <c r="A84" s="7" t="s">
        <v>170</v>
      </c>
      <c r="B84" s="1" t="s">
        <v>514</v>
      </c>
      <c r="C84" s="1" t="s">
        <v>248</v>
      </c>
      <c r="E84" s="2">
        <v>1971</v>
      </c>
      <c r="F84" s="14">
        <v>1.849537037037037E-2</v>
      </c>
      <c r="G84" s="8" t="s">
        <v>603</v>
      </c>
      <c r="H84" s="7" t="s">
        <v>33</v>
      </c>
      <c r="I84" s="7">
        <v>104</v>
      </c>
      <c r="J84" s="17">
        <f t="shared" si="1"/>
        <v>3.4896925227113906E-3</v>
      </c>
    </row>
    <row r="85" spans="1:10" x14ac:dyDescent="0.25">
      <c r="A85" s="7" t="s">
        <v>120</v>
      </c>
      <c r="B85" s="1" t="s">
        <v>515</v>
      </c>
      <c r="C85" s="1" t="s">
        <v>65</v>
      </c>
      <c r="E85" s="2">
        <v>1967</v>
      </c>
      <c r="F85" s="14">
        <v>1.8518518518518517E-2</v>
      </c>
      <c r="G85" s="8" t="s">
        <v>602</v>
      </c>
      <c r="H85" s="7" t="s">
        <v>69</v>
      </c>
      <c r="I85" s="7">
        <v>105</v>
      </c>
      <c r="J85" s="17">
        <f t="shared" si="1"/>
        <v>3.4940600978336828E-3</v>
      </c>
    </row>
    <row r="86" spans="1:10" x14ac:dyDescent="0.25">
      <c r="A86" s="7" t="s">
        <v>241</v>
      </c>
      <c r="B86" s="1" t="s">
        <v>516</v>
      </c>
      <c r="C86" s="1" t="s">
        <v>34</v>
      </c>
      <c r="E86" s="2">
        <v>1968</v>
      </c>
      <c r="F86" s="14">
        <v>1.8587962962962962E-2</v>
      </c>
      <c r="G86" s="8" t="s">
        <v>608</v>
      </c>
      <c r="H86" s="7" t="s">
        <v>22</v>
      </c>
      <c r="I86" s="7">
        <v>55</v>
      </c>
      <c r="J86" s="17">
        <f t="shared" si="1"/>
        <v>3.5071628232005592E-3</v>
      </c>
    </row>
    <row r="87" spans="1:10" x14ac:dyDescent="0.25">
      <c r="A87" s="7" t="s">
        <v>49</v>
      </c>
      <c r="B87" s="1" t="s">
        <v>517</v>
      </c>
      <c r="C87" s="1" t="s">
        <v>34</v>
      </c>
      <c r="E87" s="2">
        <v>1973</v>
      </c>
      <c r="F87" s="14">
        <v>1.8611111111111113E-2</v>
      </c>
      <c r="G87" s="8" t="s">
        <v>603</v>
      </c>
      <c r="H87" s="7" t="s">
        <v>35</v>
      </c>
      <c r="I87" s="7">
        <v>57</v>
      </c>
      <c r="J87" s="17">
        <f t="shared" si="1"/>
        <v>3.5115303983228518E-3</v>
      </c>
    </row>
    <row r="88" spans="1:10" x14ac:dyDescent="0.25">
      <c r="A88" s="7" t="s">
        <v>45</v>
      </c>
      <c r="B88" s="1" t="s">
        <v>518</v>
      </c>
      <c r="C88" s="1" t="s">
        <v>34</v>
      </c>
      <c r="E88" s="2">
        <v>1951</v>
      </c>
      <c r="F88" s="14">
        <v>1.8726851851851852E-2</v>
      </c>
      <c r="G88" s="8" t="s">
        <v>605</v>
      </c>
      <c r="H88" s="7" t="s">
        <v>29</v>
      </c>
      <c r="I88" s="7">
        <v>128</v>
      </c>
      <c r="J88" s="17">
        <f t="shared" si="1"/>
        <v>3.5333682739343117E-3</v>
      </c>
    </row>
    <row r="89" spans="1:10" x14ac:dyDescent="0.25">
      <c r="A89" s="7" t="s">
        <v>93</v>
      </c>
      <c r="B89" s="1" t="s">
        <v>519</v>
      </c>
      <c r="C89" s="1" t="s">
        <v>520</v>
      </c>
      <c r="E89" s="2">
        <v>1990</v>
      </c>
      <c r="F89" s="14">
        <v>1.8761574074074073E-2</v>
      </c>
      <c r="G89" s="8" t="s">
        <v>604</v>
      </c>
      <c r="H89" s="7" t="s">
        <v>29</v>
      </c>
      <c r="I89" s="7">
        <v>11</v>
      </c>
      <c r="J89" s="17">
        <f t="shared" si="1"/>
        <v>3.5399196366177497E-3</v>
      </c>
    </row>
    <row r="90" spans="1:10" x14ac:dyDescent="0.25">
      <c r="A90" s="7" t="s">
        <v>160</v>
      </c>
      <c r="B90" s="1" t="s">
        <v>521</v>
      </c>
      <c r="C90" s="1" t="s">
        <v>522</v>
      </c>
      <c r="E90" s="2">
        <v>1947</v>
      </c>
      <c r="F90" s="14">
        <v>1.894675925925926E-2</v>
      </c>
      <c r="G90" s="8" t="s">
        <v>610</v>
      </c>
      <c r="H90" s="7" t="s">
        <v>14</v>
      </c>
      <c r="I90" s="7">
        <v>85</v>
      </c>
      <c r="J90" s="17">
        <f t="shared" si="1"/>
        <v>3.5748602375960869E-3</v>
      </c>
    </row>
    <row r="91" spans="1:10" x14ac:dyDescent="0.25">
      <c r="A91" s="7" t="s">
        <v>110</v>
      </c>
      <c r="B91" s="1" t="s">
        <v>523</v>
      </c>
      <c r="C91" s="1" t="s">
        <v>65</v>
      </c>
      <c r="E91" s="2">
        <v>2000</v>
      </c>
      <c r="F91" s="14">
        <v>1.8958333333333334E-2</v>
      </c>
      <c r="G91" s="8" t="s">
        <v>614</v>
      </c>
      <c r="H91" s="7" t="s">
        <v>22</v>
      </c>
      <c r="I91" s="7">
        <v>46</v>
      </c>
      <c r="J91" s="17">
        <f t="shared" si="1"/>
        <v>3.5770440251572328E-3</v>
      </c>
    </row>
    <row r="92" spans="1:10" x14ac:dyDescent="0.25">
      <c r="A92" s="7" t="s">
        <v>104</v>
      </c>
      <c r="B92" s="1" t="s">
        <v>524</v>
      </c>
      <c r="C92" s="1" t="s">
        <v>32</v>
      </c>
      <c r="E92" s="2">
        <v>1989</v>
      </c>
      <c r="F92" s="14">
        <v>1.9282407407407404E-2</v>
      </c>
      <c r="G92" s="8" t="s">
        <v>604</v>
      </c>
      <c r="H92" s="7" t="s">
        <v>33</v>
      </c>
      <c r="I92" s="7">
        <v>87</v>
      </c>
      <c r="J92" s="17">
        <f t="shared" si="1"/>
        <v>3.6381900768693216E-3</v>
      </c>
    </row>
    <row r="93" spans="1:10" x14ac:dyDescent="0.25">
      <c r="A93" s="7" t="s">
        <v>31</v>
      </c>
      <c r="B93" s="1" t="s">
        <v>525</v>
      </c>
      <c r="C93" s="1" t="s">
        <v>526</v>
      </c>
      <c r="E93" s="2">
        <v>1989</v>
      </c>
      <c r="F93" s="14">
        <v>1.9386574074074073E-2</v>
      </c>
      <c r="G93" s="8" t="s">
        <v>604</v>
      </c>
      <c r="H93" s="7" t="s">
        <v>35</v>
      </c>
      <c r="I93" s="7">
        <v>77</v>
      </c>
      <c r="J93" s="17">
        <f t="shared" si="1"/>
        <v>3.6578441649196365E-3</v>
      </c>
    </row>
    <row r="94" spans="1:10" x14ac:dyDescent="0.25">
      <c r="A94" s="7" t="s">
        <v>133</v>
      </c>
      <c r="B94" s="1" t="s">
        <v>527</v>
      </c>
      <c r="C94" s="1" t="s">
        <v>528</v>
      </c>
      <c r="E94" s="2">
        <v>1962</v>
      </c>
      <c r="F94" s="14">
        <v>1.9583333333333335E-2</v>
      </c>
      <c r="G94" s="8" t="s">
        <v>608</v>
      </c>
      <c r="H94" s="7" t="s">
        <v>26</v>
      </c>
      <c r="I94" s="7">
        <v>118</v>
      </c>
      <c r="J94" s="17">
        <f t="shared" si="1"/>
        <v>3.69496855345912E-3</v>
      </c>
    </row>
    <row r="95" spans="1:10" x14ac:dyDescent="0.25">
      <c r="A95" s="7" t="s">
        <v>225</v>
      </c>
      <c r="B95" s="1" t="s">
        <v>529</v>
      </c>
      <c r="C95" s="1" t="s">
        <v>65</v>
      </c>
      <c r="E95" s="2">
        <v>1994</v>
      </c>
      <c r="F95" s="14">
        <v>1.9594907407407405E-2</v>
      </c>
      <c r="G95" s="8" t="s">
        <v>604</v>
      </c>
      <c r="H95" s="7" t="s">
        <v>39</v>
      </c>
      <c r="I95" s="7">
        <v>37</v>
      </c>
      <c r="J95" s="17">
        <f t="shared" si="1"/>
        <v>3.697152341020265E-3</v>
      </c>
    </row>
    <row r="96" spans="1:10" x14ac:dyDescent="0.25">
      <c r="A96" s="7" t="s">
        <v>256</v>
      </c>
      <c r="B96" s="1" t="s">
        <v>530</v>
      </c>
      <c r="C96" s="1" t="s">
        <v>86</v>
      </c>
      <c r="E96" s="2">
        <v>1967</v>
      </c>
      <c r="F96" s="14">
        <v>1.9652777777777779E-2</v>
      </c>
      <c r="G96" s="8" t="s">
        <v>608</v>
      </c>
      <c r="H96" s="7" t="s">
        <v>29</v>
      </c>
      <c r="I96" s="7">
        <v>114</v>
      </c>
      <c r="J96" s="17">
        <f t="shared" si="1"/>
        <v>3.7080712788259964E-3</v>
      </c>
    </row>
    <row r="97" spans="1:10" x14ac:dyDescent="0.25">
      <c r="A97" s="7" t="s">
        <v>64</v>
      </c>
      <c r="B97" s="1" t="s">
        <v>531</v>
      </c>
      <c r="C97" s="1" t="s">
        <v>532</v>
      </c>
      <c r="E97" s="2">
        <v>1967</v>
      </c>
      <c r="F97" s="14">
        <v>1.9791666666666666E-2</v>
      </c>
      <c r="G97" s="8" t="s">
        <v>602</v>
      </c>
      <c r="H97" s="7" t="s">
        <v>72</v>
      </c>
      <c r="I97" s="7">
        <v>47</v>
      </c>
      <c r="J97" s="17">
        <f t="shared" si="1"/>
        <v>3.7342767295597485E-3</v>
      </c>
    </row>
    <row r="98" spans="1:10" x14ac:dyDescent="0.25">
      <c r="A98" s="7" t="s">
        <v>68</v>
      </c>
      <c r="B98" s="1" t="s">
        <v>533</v>
      </c>
      <c r="C98" s="1" t="s">
        <v>534</v>
      </c>
      <c r="E98" s="2">
        <v>1968</v>
      </c>
      <c r="F98" s="14">
        <v>1.9907407407407408E-2</v>
      </c>
      <c r="G98" s="8" t="s">
        <v>602</v>
      </c>
      <c r="H98" s="7" t="s">
        <v>75</v>
      </c>
      <c r="I98" s="7">
        <v>12</v>
      </c>
      <c r="J98" s="17">
        <f t="shared" si="1"/>
        <v>3.7561146051712092E-3</v>
      </c>
    </row>
    <row r="99" spans="1:10" x14ac:dyDescent="0.25">
      <c r="A99" s="7" t="s">
        <v>261</v>
      </c>
      <c r="B99" s="1" t="s">
        <v>535</v>
      </c>
      <c r="C99" s="1" t="s">
        <v>536</v>
      </c>
      <c r="E99" s="2">
        <v>1989</v>
      </c>
      <c r="F99" s="14">
        <v>1.9942129629629626E-2</v>
      </c>
      <c r="G99" s="8" t="s">
        <v>604</v>
      </c>
      <c r="H99" s="7" t="s">
        <v>43</v>
      </c>
      <c r="I99" s="7">
        <v>79</v>
      </c>
      <c r="J99" s="17">
        <f t="shared" si="1"/>
        <v>3.7626659678546464E-3</v>
      </c>
    </row>
    <row r="100" spans="1:10" x14ac:dyDescent="0.25">
      <c r="A100" s="7" t="s">
        <v>228</v>
      </c>
      <c r="B100" s="1" t="s">
        <v>537</v>
      </c>
      <c r="C100" s="1" t="s">
        <v>538</v>
      </c>
      <c r="E100" s="2">
        <v>1975</v>
      </c>
      <c r="F100" s="14">
        <v>1.9988425925925927E-2</v>
      </c>
      <c r="G100" s="8" t="s">
        <v>599</v>
      </c>
      <c r="H100" s="7" t="s">
        <v>66</v>
      </c>
      <c r="I100" s="7">
        <v>52</v>
      </c>
      <c r="J100" s="17">
        <f t="shared" si="1"/>
        <v>3.7714011180992315E-3</v>
      </c>
    </row>
    <row r="101" spans="1:10" x14ac:dyDescent="0.25">
      <c r="A101" s="7" t="s">
        <v>150</v>
      </c>
      <c r="B101" s="1" t="s">
        <v>539</v>
      </c>
      <c r="C101" s="1" t="s">
        <v>50</v>
      </c>
      <c r="E101" s="2">
        <v>1991</v>
      </c>
      <c r="F101" s="14">
        <v>2.0011574074074074E-2</v>
      </c>
      <c r="G101" s="8" t="s">
        <v>604</v>
      </c>
      <c r="H101" s="7" t="s">
        <v>47</v>
      </c>
      <c r="I101" s="7">
        <v>7</v>
      </c>
      <c r="J101" s="17">
        <f t="shared" si="1"/>
        <v>3.7757686932215237E-3</v>
      </c>
    </row>
    <row r="102" spans="1:10" x14ac:dyDescent="0.25">
      <c r="A102" s="7" t="s">
        <v>207</v>
      </c>
      <c r="B102" s="1" t="s">
        <v>540</v>
      </c>
      <c r="C102" s="1" t="s">
        <v>541</v>
      </c>
      <c r="E102" s="2">
        <v>2000</v>
      </c>
      <c r="F102" s="14">
        <v>2.0416666666666663E-2</v>
      </c>
      <c r="G102" s="8" t="s">
        <v>614</v>
      </c>
      <c r="H102" s="7" t="s">
        <v>26</v>
      </c>
      <c r="I102" s="7">
        <v>80</v>
      </c>
      <c r="J102" s="17">
        <f t="shared" si="1"/>
        <v>3.8522012578616348E-3</v>
      </c>
    </row>
    <row r="103" spans="1:10" x14ac:dyDescent="0.25">
      <c r="A103" s="7" t="s">
        <v>267</v>
      </c>
      <c r="B103" s="1" t="s">
        <v>542</v>
      </c>
      <c r="C103" s="1" t="s">
        <v>491</v>
      </c>
      <c r="E103" s="2">
        <v>2000</v>
      </c>
      <c r="F103" s="14">
        <v>2.042824074074074E-2</v>
      </c>
      <c r="G103" s="8" t="s">
        <v>601</v>
      </c>
      <c r="H103" s="7" t="s">
        <v>18</v>
      </c>
      <c r="I103" s="7">
        <v>81</v>
      </c>
      <c r="J103" s="17">
        <f t="shared" si="1"/>
        <v>3.8543850454227811E-3</v>
      </c>
    </row>
    <row r="104" spans="1:10" x14ac:dyDescent="0.25">
      <c r="A104" s="7" t="s">
        <v>268</v>
      </c>
      <c r="B104" s="1" t="s">
        <v>543</v>
      </c>
      <c r="C104" s="1" t="s">
        <v>86</v>
      </c>
      <c r="E104" s="2">
        <v>1976</v>
      </c>
      <c r="F104" s="14">
        <v>2.0439814814814817E-2</v>
      </c>
      <c r="G104" s="8" t="s">
        <v>603</v>
      </c>
      <c r="H104" s="7" t="s">
        <v>39</v>
      </c>
      <c r="I104" s="7">
        <v>130</v>
      </c>
      <c r="J104" s="17">
        <f t="shared" si="1"/>
        <v>3.8565688329839278E-3</v>
      </c>
    </row>
    <row r="105" spans="1:10" x14ac:dyDescent="0.25">
      <c r="A105" s="7" t="s">
        <v>271</v>
      </c>
      <c r="B105" s="1" t="s">
        <v>595</v>
      </c>
      <c r="C105" s="1" t="s">
        <v>154</v>
      </c>
      <c r="D105" s="2" t="s">
        <v>10</v>
      </c>
      <c r="E105" s="2">
        <v>1967</v>
      </c>
      <c r="F105" s="14">
        <v>2.0462962962962961E-2</v>
      </c>
      <c r="G105" s="8" t="s">
        <v>602</v>
      </c>
      <c r="H105" s="7" t="s">
        <v>78</v>
      </c>
      <c r="I105" s="7">
        <v>22</v>
      </c>
      <c r="J105" s="17">
        <f t="shared" si="1"/>
        <v>3.8609364081062191E-3</v>
      </c>
    </row>
    <row r="106" spans="1:10" x14ac:dyDescent="0.25">
      <c r="A106" s="7" t="s">
        <v>273</v>
      </c>
      <c r="B106" s="1" t="s">
        <v>544</v>
      </c>
      <c r="C106" s="1" t="s">
        <v>500</v>
      </c>
      <c r="E106" s="2">
        <v>1988</v>
      </c>
      <c r="F106" s="14">
        <v>2.0509259259259262E-2</v>
      </c>
      <c r="G106" s="8" t="s">
        <v>604</v>
      </c>
      <c r="H106" s="7" t="s">
        <v>51</v>
      </c>
      <c r="I106" s="7">
        <v>2</v>
      </c>
      <c r="J106" s="17">
        <f t="shared" si="1"/>
        <v>3.8696715583508043E-3</v>
      </c>
    </row>
    <row r="107" spans="1:10" x14ac:dyDescent="0.25">
      <c r="A107" s="7" t="s">
        <v>275</v>
      </c>
      <c r="B107" s="1" t="s">
        <v>545</v>
      </c>
      <c r="C107" s="1" t="s">
        <v>167</v>
      </c>
      <c r="E107" s="2">
        <v>1968</v>
      </c>
      <c r="F107" s="14">
        <v>2.0555555555555556E-2</v>
      </c>
      <c r="G107" s="8" t="s">
        <v>602</v>
      </c>
      <c r="H107" s="7" t="s">
        <v>80</v>
      </c>
      <c r="I107" s="7">
        <v>54</v>
      </c>
      <c r="J107" s="17">
        <f t="shared" si="1"/>
        <v>3.8784067085953881E-3</v>
      </c>
    </row>
    <row r="108" spans="1:10" x14ac:dyDescent="0.25">
      <c r="A108" s="7" t="s">
        <v>277</v>
      </c>
      <c r="B108" s="1" t="s">
        <v>546</v>
      </c>
      <c r="C108" s="1" t="s">
        <v>196</v>
      </c>
      <c r="E108" s="2">
        <v>1988</v>
      </c>
      <c r="F108" s="14">
        <v>2.0763888888888887E-2</v>
      </c>
      <c r="G108" s="8" t="s">
        <v>600</v>
      </c>
      <c r="H108" s="7" t="s">
        <v>100</v>
      </c>
      <c r="I108" s="7">
        <v>3005</v>
      </c>
      <c r="J108" s="17">
        <f t="shared" si="1"/>
        <v>3.9177148846960162E-3</v>
      </c>
    </row>
    <row r="109" spans="1:10" x14ac:dyDescent="0.25">
      <c r="A109" s="7" t="s">
        <v>280</v>
      </c>
      <c r="B109" s="1" t="s">
        <v>547</v>
      </c>
      <c r="C109" s="1" t="s">
        <v>32</v>
      </c>
      <c r="E109" s="2">
        <v>1990</v>
      </c>
      <c r="F109" s="14">
        <v>2.087962962962963E-2</v>
      </c>
      <c r="G109" s="8" t="s">
        <v>604</v>
      </c>
      <c r="H109" s="7" t="s">
        <v>55</v>
      </c>
      <c r="I109" s="7">
        <v>42</v>
      </c>
      <c r="J109" s="17">
        <f t="shared" si="1"/>
        <v>3.9395527603074774E-3</v>
      </c>
    </row>
    <row r="110" spans="1:10" x14ac:dyDescent="0.25">
      <c r="A110" s="7" t="s">
        <v>283</v>
      </c>
      <c r="B110" s="1" t="s">
        <v>548</v>
      </c>
      <c r="C110" s="1" t="s">
        <v>65</v>
      </c>
      <c r="E110" s="2">
        <v>1983</v>
      </c>
      <c r="F110" s="14">
        <v>2.1087962962962961E-2</v>
      </c>
      <c r="G110" s="8" t="s">
        <v>600</v>
      </c>
      <c r="H110" s="7" t="s">
        <v>102</v>
      </c>
      <c r="I110" s="7">
        <v>76</v>
      </c>
      <c r="J110" s="17">
        <f t="shared" si="1"/>
        <v>3.9788609364081063E-3</v>
      </c>
    </row>
    <row r="111" spans="1:10" x14ac:dyDescent="0.25">
      <c r="A111" s="7" t="s">
        <v>286</v>
      </c>
      <c r="B111" s="1" t="s">
        <v>549</v>
      </c>
      <c r="C111" s="1" t="s">
        <v>65</v>
      </c>
      <c r="E111" s="2">
        <v>1977</v>
      </c>
      <c r="F111" s="14">
        <v>2.1493055555555553E-2</v>
      </c>
      <c r="G111" s="8" t="s">
        <v>603</v>
      </c>
      <c r="H111" s="7" t="s">
        <v>43</v>
      </c>
      <c r="I111" s="7">
        <v>31</v>
      </c>
      <c r="J111" s="17">
        <f t="shared" si="1"/>
        <v>4.0552935010482174E-3</v>
      </c>
    </row>
    <row r="112" spans="1:10" x14ac:dyDescent="0.25">
      <c r="A112" s="7" t="s">
        <v>289</v>
      </c>
      <c r="B112" s="1" t="s">
        <v>550</v>
      </c>
      <c r="C112" s="1" t="s">
        <v>551</v>
      </c>
      <c r="E112" s="2">
        <v>1999</v>
      </c>
      <c r="F112" s="14">
        <v>2.1504629629629627E-2</v>
      </c>
      <c r="G112" s="8" t="s">
        <v>614</v>
      </c>
      <c r="H112" s="7" t="s">
        <v>29</v>
      </c>
      <c r="I112" s="7">
        <v>62</v>
      </c>
      <c r="J112" s="17">
        <f t="shared" si="1"/>
        <v>4.0574772886093641E-3</v>
      </c>
    </row>
    <row r="113" spans="1:10" x14ac:dyDescent="0.25">
      <c r="A113" s="7" t="s">
        <v>291</v>
      </c>
      <c r="B113" s="1" t="s">
        <v>552</v>
      </c>
      <c r="C113" s="1" t="s">
        <v>239</v>
      </c>
      <c r="E113" s="2">
        <v>1987</v>
      </c>
      <c r="F113" s="14">
        <v>2.1608796296296296E-2</v>
      </c>
      <c r="G113" s="8" t="s">
        <v>604</v>
      </c>
      <c r="H113" s="7" t="s">
        <v>59</v>
      </c>
      <c r="I113" s="7">
        <v>38</v>
      </c>
      <c r="J113" s="17">
        <f t="shared" si="1"/>
        <v>4.0771313766596786E-3</v>
      </c>
    </row>
    <row r="114" spans="1:10" x14ac:dyDescent="0.25">
      <c r="A114" s="7" t="s">
        <v>294</v>
      </c>
      <c r="B114" s="1" t="s">
        <v>553</v>
      </c>
      <c r="C114" s="1" t="s">
        <v>239</v>
      </c>
      <c r="E114" s="2">
        <v>1984</v>
      </c>
      <c r="F114" s="14">
        <v>2.162037037037037E-2</v>
      </c>
      <c r="G114" s="8" t="s">
        <v>600</v>
      </c>
      <c r="H114" s="7" t="s">
        <v>105</v>
      </c>
      <c r="I114" s="7">
        <v>39</v>
      </c>
      <c r="J114" s="17">
        <f t="shared" si="1"/>
        <v>4.0793151642208245E-3</v>
      </c>
    </row>
    <row r="115" spans="1:10" x14ac:dyDescent="0.25">
      <c r="A115" s="7" t="s">
        <v>296</v>
      </c>
      <c r="B115" s="1" t="s">
        <v>554</v>
      </c>
      <c r="C115" s="1" t="s">
        <v>65</v>
      </c>
      <c r="E115" s="2">
        <v>1966</v>
      </c>
      <c r="F115" s="14">
        <v>2.164351851851852E-2</v>
      </c>
      <c r="G115" s="8" t="s">
        <v>602</v>
      </c>
      <c r="H115" s="7" t="s">
        <v>84</v>
      </c>
      <c r="I115" s="7">
        <v>13</v>
      </c>
      <c r="J115" s="17">
        <f t="shared" si="1"/>
        <v>4.083682739343117E-3</v>
      </c>
    </row>
    <row r="116" spans="1:10" x14ac:dyDescent="0.25">
      <c r="A116" s="7" t="s">
        <v>299</v>
      </c>
      <c r="B116" s="1" t="s">
        <v>555</v>
      </c>
      <c r="C116" s="1" t="s">
        <v>556</v>
      </c>
      <c r="E116" s="2">
        <v>1977</v>
      </c>
      <c r="F116" s="14">
        <v>2.1701388888888888E-2</v>
      </c>
      <c r="G116" s="8" t="s">
        <v>599</v>
      </c>
      <c r="H116" s="7" t="s">
        <v>69</v>
      </c>
      <c r="I116" s="7">
        <v>23</v>
      </c>
      <c r="J116" s="17">
        <f t="shared" si="1"/>
        <v>4.0946016771488472E-3</v>
      </c>
    </row>
    <row r="117" spans="1:10" x14ac:dyDescent="0.25">
      <c r="A117" s="7" t="s">
        <v>301</v>
      </c>
      <c r="B117" s="1" t="s">
        <v>557</v>
      </c>
      <c r="C117" s="1" t="s">
        <v>558</v>
      </c>
      <c r="E117" s="2">
        <v>1949</v>
      </c>
      <c r="F117" s="14">
        <v>2.1874999999999999E-2</v>
      </c>
      <c r="G117" s="8" t="s">
        <v>612</v>
      </c>
      <c r="H117" s="7" t="s">
        <v>18</v>
      </c>
      <c r="I117" s="7">
        <v>20</v>
      </c>
      <c r="J117" s="17">
        <f t="shared" si="1"/>
        <v>4.1273584905660377E-3</v>
      </c>
    </row>
    <row r="118" spans="1:10" x14ac:dyDescent="0.25">
      <c r="A118" s="7" t="s">
        <v>304</v>
      </c>
      <c r="B118" s="1" t="s">
        <v>559</v>
      </c>
      <c r="C118" s="1" t="s">
        <v>560</v>
      </c>
      <c r="E118" s="2">
        <v>2002</v>
      </c>
      <c r="F118" s="14">
        <v>2.1990740740740741E-2</v>
      </c>
      <c r="G118" s="8" t="s">
        <v>609</v>
      </c>
      <c r="H118" s="7" t="s">
        <v>18</v>
      </c>
      <c r="I118" s="7">
        <v>9</v>
      </c>
      <c r="J118" s="17">
        <f t="shared" si="1"/>
        <v>4.1491963661774989E-3</v>
      </c>
    </row>
    <row r="119" spans="1:10" x14ac:dyDescent="0.25">
      <c r="A119" s="7" t="s">
        <v>307</v>
      </c>
      <c r="B119" s="1" t="s">
        <v>561</v>
      </c>
      <c r="C119" s="1" t="s">
        <v>167</v>
      </c>
      <c r="E119" s="2">
        <v>1979</v>
      </c>
      <c r="F119" s="14">
        <v>2.2048611111111113E-2</v>
      </c>
      <c r="G119" s="8" t="s">
        <v>604</v>
      </c>
      <c r="H119" s="7" t="s">
        <v>62</v>
      </c>
      <c r="I119" s="7">
        <v>116</v>
      </c>
      <c r="J119" s="17">
        <f t="shared" si="1"/>
        <v>4.160115303983229E-3</v>
      </c>
    </row>
    <row r="120" spans="1:10" x14ac:dyDescent="0.25">
      <c r="A120" s="7" t="s">
        <v>310</v>
      </c>
      <c r="B120" s="1" t="s">
        <v>562</v>
      </c>
      <c r="C120" s="1" t="s">
        <v>563</v>
      </c>
      <c r="E120" s="2">
        <v>1988</v>
      </c>
      <c r="F120" s="14">
        <v>2.2361111111111113E-2</v>
      </c>
      <c r="G120" s="8" t="s">
        <v>604</v>
      </c>
      <c r="H120" s="7" t="s">
        <v>66</v>
      </c>
      <c r="I120" s="7">
        <v>258</v>
      </c>
      <c r="J120" s="17">
        <f t="shared" si="1"/>
        <v>4.2190775681341724E-3</v>
      </c>
    </row>
    <row r="121" spans="1:10" x14ac:dyDescent="0.25">
      <c r="A121" s="7" t="s">
        <v>313</v>
      </c>
      <c r="B121" s="1" t="s">
        <v>564</v>
      </c>
      <c r="C121" s="1" t="s">
        <v>252</v>
      </c>
      <c r="E121" s="2">
        <v>1988</v>
      </c>
      <c r="F121" s="14">
        <v>2.2372685185185186E-2</v>
      </c>
      <c r="G121" s="8" t="s">
        <v>604</v>
      </c>
      <c r="H121" s="7" t="s">
        <v>69</v>
      </c>
      <c r="I121" s="7">
        <v>259</v>
      </c>
      <c r="J121" s="17">
        <f t="shared" si="1"/>
        <v>4.2212613556953183E-3</v>
      </c>
    </row>
    <row r="122" spans="1:10" x14ac:dyDescent="0.25">
      <c r="A122" s="7" t="s">
        <v>315</v>
      </c>
      <c r="B122" s="1" t="s">
        <v>565</v>
      </c>
      <c r="C122" s="1" t="s">
        <v>566</v>
      </c>
      <c r="E122" s="2">
        <v>1960</v>
      </c>
      <c r="F122" s="14">
        <v>2.2615740740740742E-2</v>
      </c>
      <c r="G122" s="8" t="s">
        <v>602</v>
      </c>
      <c r="H122" s="7" t="s">
        <v>87</v>
      </c>
      <c r="I122" s="7">
        <v>3</v>
      </c>
      <c r="J122" s="17">
        <f t="shared" si="1"/>
        <v>4.2671208944793856E-3</v>
      </c>
    </row>
    <row r="123" spans="1:10" x14ac:dyDescent="0.25">
      <c r="A123" s="7" t="s">
        <v>317</v>
      </c>
      <c r="B123" s="1" t="s">
        <v>567</v>
      </c>
      <c r="C123" s="1" t="s">
        <v>568</v>
      </c>
      <c r="E123" s="2">
        <v>1962</v>
      </c>
      <c r="F123" s="14">
        <v>2.2719907407407411E-2</v>
      </c>
      <c r="G123" s="8" t="s">
        <v>608</v>
      </c>
      <c r="H123" s="7" t="s">
        <v>33</v>
      </c>
      <c r="I123" s="7">
        <v>103</v>
      </c>
      <c r="J123" s="17">
        <f t="shared" si="1"/>
        <v>4.2867749825297001E-3</v>
      </c>
    </row>
    <row r="124" spans="1:10" x14ac:dyDescent="0.25">
      <c r="A124" s="7" t="s">
        <v>320</v>
      </c>
      <c r="B124" s="1" t="s">
        <v>569</v>
      </c>
      <c r="C124" s="1" t="s">
        <v>86</v>
      </c>
      <c r="E124" s="2">
        <v>1955</v>
      </c>
      <c r="F124" s="14">
        <v>2.3009259259259257E-2</v>
      </c>
      <c r="G124" s="8" t="s">
        <v>612</v>
      </c>
      <c r="H124" s="7" t="s">
        <v>22</v>
      </c>
      <c r="I124" s="7">
        <v>14</v>
      </c>
      <c r="J124" s="17">
        <f t="shared" si="1"/>
        <v>4.3413696715583509E-3</v>
      </c>
    </row>
    <row r="125" spans="1:10" x14ac:dyDescent="0.25">
      <c r="A125" s="7" t="s">
        <v>323</v>
      </c>
      <c r="B125" s="1" t="s">
        <v>570</v>
      </c>
      <c r="C125" s="1" t="s">
        <v>333</v>
      </c>
      <c r="E125" s="2">
        <v>1976</v>
      </c>
      <c r="F125" s="14">
        <v>2.3194444444444445E-2</v>
      </c>
      <c r="G125" s="8" t="s">
        <v>603</v>
      </c>
      <c r="H125" s="7" t="s">
        <v>47</v>
      </c>
      <c r="I125" s="7">
        <v>44</v>
      </c>
      <c r="J125" s="17">
        <f t="shared" si="1"/>
        <v>4.3763102725366881E-3</v>
      </c>
    </row>
    <row r="126" spans="1:10" x14ac:dyDescent="0.25">
      <c r="A126" s="7" t="s">
        <v>326</v>
      </c>
      <c r="B126" s="1" t="s">
        <v>571</v>
      </c>
      <c r="C126" s="1" t="s">
        <v>447</v>
      </c>
      <c r="E126" s="2">
        <v>1976</v>
      </c>
      <c r="F126" s="14">
        <v>2.3368055555555555E-2</v>
      </c>
      <c r="G126" s="8" t="s">
        <v>603</v>
      </c>
      <c r="H126" s="7" t="s">
        <v>51</v>
      </c>
      <c r="I126" s="7">
        <v>83</v>
      </c>
      <c r="J126" s="17">
        <f t="shared" si="1"/>
        <v>4.4090670859538786E-3</v>
      </c>
    </row>
    <row r="127" spans="1:10" x14ac:dyDescent="0.25">
      <c r="A127" s="7" t="s">
        <v>328</v>
      </c>
      <c r="B127" s="1" t="s">
        <v>572</v>
      </c>
      <c r="C127" s="1" t="s">
        <v>107</v>
      </c>
      <c r="E127" s="2">
        <v>1987</v>
      </c>
      <c r="F127" s="14">
        <v>2.3923611111111114E-2</v>
      </c>
      <c r="G127" s="8" t="s">
        <v>604</v>
      </c>
      <c r="H127" s="7" t="s">
        <v>72</v>
      </c>
      <c r="I127" s="7">
        <v>84</v>
      </c>
      <c r="J127" s="17">
        <f t="shared" si="1"/>
        <v>4.5138888888888893E-3</v>
      </c>
    </row>
    <row r="128" spans="1:10" x14ac:dyDescent="0.25">
      <c r="A128" s="7" t="s">
        <v>331</v>
      </c>
      <c r="B128" s="1" t="s">
        <v>573</v>
      </c>
      <c r="C128" s="1" t="s">
        <v>574</v>
      </c>
      <c r="E128" s="2">
        <v>1995</v>
      </c>
      <c r="F128" s="14">
        <v>2.4131944444444445E-2</v>
      </c>
      <c r="G128" s="8" t="s">
        <v>604</v>
      </c>
      <c r="H128" s="7" t="s">
        <v>75</v>
      </c>
      <c r="I128" s="7">
        <v>33</v>
      </c>
      <c r="J128" s="17">
        <f t="shared" si="1"/>
        <v>4.5531970649895183E-3</v>
      </c>
    </row>
    <row r="129" spans="1:10" x14ac:dyDescent="0.25">
      <c r="A129" s="7" t="s">
        <v>334</v>
      </c>
      <c r="B129" s="1" t="s">
        <v>575</v>
      </c>
      <c r="C129" s="1" t="s">
        <v>65</v>
      </c>
      <c r="E129" s="2">
        <v>1995</v>
      </c>
      <c r="F129" s="14">
        <v>2.4166666666666666E-2</v>
      </c>
      <c r="G129" s="8" t="s">
        <v>600</v>
      </c>
      <c r="H129" s="7" t="s">
        <v>108</v>
      </c>
      <c r="I129" s="7">
        <v>35</v>
      </c>
      <c r="J129" s="17">
        <f t="shared" si="1"/>
        <v>4.5597484276729558E-3</v>
      </c>
    </row>
    <row r="130" spans="1:10" x14ac:dyDescent="0.25">
      <c r="A130" s="7" t="s">
        <v>336</v>
      </c>
      <c r="B130" s="1" t="s">
        <v>576</v>
      </c>
      <c r="C130" s="1" t="s">
        <v>71</v>
      </c>
      <c r="E130" s="2">
        <v>1984</v>
      </c>
      <c r="F130" s="14">
        <v>2.7025462962962959E-2</v>
      </c>
      <c r="G130" s="8" t="s">
        <v>604</v>
      </c>
      <c r="H130" s="7" t="s">
        <v>78</v>
      </c>
      <c r="I130" s="7">
        <v>125</v>
      </c>
      <c r="J130" s="17">
        <f t="shared" si="1"/>
        <v>5.0991439552760306E-3</v>
      </c>
    </row>
    <row r="131" spans="1:10" x14ac:dyDescent="0.25">
      <c r="A131" s="7" t="s">
        <v>339</v>
      </c>
      <c r="B131" s="1" t="s">
        <v>577</v>
      </c>
      <c r="C131" s="1" t="s">
        <v>578</v>
      </c>
      <c r="E131" s="2">
        <v>1937</v>
      </c>
      <c r="F131" s="14">
        <v>2.7094907407407404E-2</v>
      </c>
      <c r="G131" s="8" t="s">
        <v>615</v>
      </c>
      <c r="H131" s="7" t="s">
        <v>14</v>
      </c>
      <c r="I131" s="7">
        <v>117</v>
      </c>
      <c r="J131" s="17">
        <f t="shared" si="1"/>
        <v>5.1122466806429066E-3</v>
      </c>
    </row>
    <row r="132" spans="1:10" x14ac:dyDescent="0.25">
      <c r="A132" s="7" t="s">
        <v>341</v>
      </c>
      <c r="B132" s="1" t="s">
        <v>579</v>
      </c>
      <c r="C132" s="1" t="s">
        <v>580</v>
      </c>
      <c r="E132" s="2">
        <v>1950</v>
      </c>
      <c r="F132" s="14">
        <v>2.8368055555555556E-2</v>
      </c>
      <c r="G132" s="8" t="s">
        <v>605</v>
      </c>
      <c r="H132" s="7" t="s">
        <v>33</v>
      </c>
      <c r="I132" s="7">
        <v>40</v>
      </c>
      <c r="J132" s="17">
        <f t="shared" si="1"/>
        <v>5.3524633123689727E-3</v>
      </c>
    </row>
    <row r="133" spans="1:10" x14ac:dyDescent="0.25">
      <c r="A133" s="7" t="s">
        <v>343</v>
      </c>
      <c r="B133" s="1" t="s">
        <v>596</v>
      </c>
      <c r="C133" s="1" t="s">
        <v>154</v>
      </c>
      <c r="D133" s="2" t="s">
        <v>10</v>
      </c>
      <c r="E133" s="2">
        <v>1951</v>
      </c>
      <c r="F133" s="14">
        <v>3.0763888888888886E-2</v>
      </c>
      <c r="G133" s="8" t="s">
        <v>612</v>
      </c>
      <c r="H133" s="7" t="s">
        <v>26</v>
      </c>
      <c r="I133" s="7">
        <v>26</v>
      </c>
      <c r="J133" s="17">
        <f t="shared" ref="J133" si="2">F133/$E$1</f>
        <v>5.8045073375262053E-3</v>
      </c>
    </row>
  </sheetData>
  <autoFilter ref="A3:K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10,4km</vt:lpstr>
      <vt:lpstr>5,3km</vt:lpstr>
      <vt:lpstr>'10,4km'!Druckbereich</vt:lpstr>
      <vt:lpstr>'5,3km'!Druckbereich</vt:lpstr>
      <vt:lpstr>'10,4km'!Drucktitel</vt:lpstr>
      <vt:lpstr>'5,3km'!Drucktitel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 Wissembourg | Pentes et Côtes | 21.05.2018</dc:title>
  <dc:subject>Laufinfo.eu | Ergebnisliste</dc:subject>
  <dc:creator>RAC Wissembourg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2018-05-21T14:46:00Z</dcterms:modified>
  <cp:category>Laufinfo.eu</cp:category>
</cp:coreProperties>
</file>